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Прайсы\Прайс 2019 НЕ ТРОГАТЬ!!!!!!!!\ОПТ\"/>
    </mc:Choice>
  </mc:AlternateContent>
  <bookViews>
    <workbookView xWindow="0" yWindow="0" windowWidth="28800" windowHeight="1233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22" i="1"/>
  <c r="E23" i="1"/>
  <c r="E24" i="1"/>
  <c r="E25" i="1"/>
  <c r="E26" i="1"/>
  <c r="E27" i="1"/>
  <c r="E29" i="1"/>
  <c r="E30" i="1"/>
  <c r="E31" i="1"/>
  <c r="E32" i="1"/>
  <c r="E33" i="1"/>
  <c r="E34" i="1"/>
  <c r="E35" i="1"/>
  <c r="E36" i="1"/>
  <c r="E37" i="1"/>
  <c r="E38" i="1"/>
  <c r="E39" i="1"/>
  <c r="E41" i="1"/>
  <c r="E42" i="1"/>
  <c r="E43" i="1"/>
  <c r="E44" i="1"/>
  <c r="E45" i="1"/>
  <c r="E46" i="1"/>
  <c r="E47" i="1"/>
  <c r="E48" i="1"/>
  <c r="E50" i="1"/>
  <c r="E51" i="1"/>
  <c r="E52" i="1"/>
  <c r="E53" i="1"/>
  <c r="E54" i="1"/>
  <c r="E55" i="1"/>
  <c r="E56" i="1"/>
  <c r="E57" i="1"/>
  <c r="E59" i="1"/>
  <c r="E60" i="1"/>
  <c r="E61" i="1"/>
  <c r="E62" i="1"/>
  <c r="E63" i="1"/>
  <c r="E64" i="1"/>
  <c r="E65" i="1"/>
  <c r="E66" i="1"/>
  <c r="E68" i="1"/>
  <c r="E69" i="1"/>
  <c r="E70" i="1"/>
  <c r="E71" i="1"/>
  <c r="E72" i="1"/>
  <c r="E73" i="1"/>
  <c r="E74" i="1"/>
  <c r="E75" i="1"/>
  <c r="E77" i="1"/>
  <c r="E78" i="1"/>
  <c r="E79" i="1"/>
  <c r="E80" i="1"/>
  <c r="E81" i="1"/>
  <c r="E82" i="1"/>
  <c r="E83" i="1"/>
  <c r="E84" i="1"/>
  <c r="E86" i="1"/>
  <c r="E87" i="1"/>
  <c r="E88" i="1"/>
  <c r="E89" i="1"/>
  <c r="E90" i="1"/>
  <c r="E91" i="1"/>
  <c r="E92" i="1"/>
  <c r="E93" i="1"/>
  <c r="E95" i="1"/>
  <c r="E96" i="1"/>
  <c r="E97" i="1"/>
  <c r="E98" i="1"/>
  <c r="E99" i="1"/>
  <c r="E100" i="1"/>
  <c r="E101" i="1"/>
  <c r="E102" i="1"/>
  <c r="E105" i="1"/>
  <c r="E106" i="1"/>
  <c r="E107" i="1"/>
  <c r="E108" i="1"/>
  <c r="E109" i="1"/>
  <c r="E110" i="1"/>
  <c r="E111" i="1"/>
  <c r="E112" i="1"/>
  <c r="E114" i="1"/>
  <c r="E115" i="1"/>
  <c r="E116" i="1"/>
  <c r="E119" i="1"/>
  <c r="E120" i="1"/>
  <c r="E121" i="1"/>
  <c r="E124" i="1"/>
  <c r="E125" i="1"/>
  <c r="E126" i="1"/>
  <c r="E129" i="1"/>
  <c r="E130" i="1"/>
  <c r="E131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3" i="1"/>
  <c r="E154" i="1"/>
  <c r="E155" i="1"/>
  <c r="E156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9" i="1"/>
  <c r="E190" i="1"/>
  <c r="E191" i="1"/>
  <c r="E192" i="1"/>
  <c r="E193" i="1"/>
  <c r="E194" i="1"/>
  <c r="E195" i="1"/>
  <c r="E196" i="1"/>
  <c r="E197" i="1"/>
  <c r="E198" i="1"/>
  <c r="E20" i="1"/>
</calcChain>
</file>

<file path=xl/sharedStrings.xml><?xml version="1.0" encoding="utf-8"?>
<sst xmlns="http://schemas.openxmlformats.org/spreadsheetml/2006/main" count="390" uniqueCount="211">
  <si>
    <t xml:space="preserve"> Москва, ул.16-ая Парковая д.20А  тел.(499) 464-17-08</t>
  </si>
  <si>
    <t xml:space="preserve">8(926)812-48-38, 8-926-203-22-22 </t>
  </si>
  <si>
    <t>*</t>
  </si>
  <si>
    <t xml:space="preserve">e-mail: snteks@mail.ru  </t>
  </si>
  <si>
    <t>сайт: www.snteks.ru</t>
  </si>
  <si>
    <t xml:space="preserve">ООО "СН-Текстиль" предлагает широкий ассортимент постельных принадлежностей. Вся продукция производится на современном оборудовании с использованием передовых технологий.
Мы будем рады видеть Вас среди наших покупателей и сделаем все возможное для того, чтобы наше сотрудничество было взаимовыгодным.
</t>
  </si>
  <si>
    <t>Базовая</t>
  </si>
  <si>
    <t xml:space="preserve">Со скидкой </t>
  </si>
  <si>
    <t>Шелк Mulberry</t>
  </si>
  <si>
    <t>140х205</t>
  </si>
  <si>
    <t>ОШлМ-О-15</t>
  </si>
  <si>
    <t>наполнитель шелк малберри, ткань тенсель, есть окошко на молнии</t>
  </si>
  <si>
    <t>одеяло</t>
  </si>
  <si>
    <t>172х205</t>
  </si>
  <si>
    <t>ОШлМ-О-20</t>
  </si>
  <si>
    <t>всесезонное</t>
  </si>
  <si>
    <t>200х220</t>
  </si>
  <si>
    <t>ОШлМ-О-22</t>
  </si>
  <si>
    <t>ОШлМ-Л-15</t>
  </si>
  <si>
    <t>летнее</t>
  </si>
  <si>
    <t xml:space="preserve">наполнитель шелк (mulberry) 100%, ядро иск. Лебяжий пух, ткань - тенсель </t>
  </si>
  <si>
    <t>50х70</t>
  </si>
  <si>
    <t>ПШЛМ-050</t>
  </si>
  <si>
    <t>подушки</t>
  </si>
  <si>
    <t>68х68</t>
  </si>
  <si>
    <t>ПШЛМ-070</t>
  </si>
  <si>
    <t>Шелк Tussan</t>
  </si>
  <si>
    <t>наполнитель шелк(tussah) 100% ткань модал, окошко с молнией</t>
  </si>
  <si>
    <t>ОШлТ-15</t>
  </si>
  <si>
    <t>одело</t>
  </si>
  <si>
    <t>ОШлТ-20</t>
  </si>
  <si>
    <t>зимнее</t>
  </si>
  <si>
    <t>ОШлТ-22</t>
  </si>
  <si>
    <t>ОШлТ-О-15</t>
  </si>
  <si>
    <t>ОШлТ-О-20</t>
  </si>
  <si>
    <t>ОШлТ-О-22</t>
  </si>
  <si>
    <t>ОШлТ-Л-15</t>
  </si>
  <si>
    <t>ОШлТ-Л-20</t>
  </si>
  <si>
    <t>ОШлТ-Л-22</t>
  </si>
  <si>
    <t xml:space="preserve">наполнитель шелк (tussah) 100%, ядро иск. Лебяжий пух, ткань - модал </t>
  </si>
  <si>
    <t>ПШлТ-050</t>
  </si>
  <si>
    <t>ПШлТ-070</t>
  </si>
  <si>
    <t>ПУХ Люкс</t>
  </si>
  <si>
    <t>ОП-Л-15</t>
  </si>
  <si>
    <t>наполнитель пух гусиный, ткань тик  двойной борт</t>
  </si>
  <si>
    <t>ОП-Л-20</t>
  </si>
  <si>
    <t>ОП-Л-22</t>
  </si>
  <si>
    <t>ОП-Л-О-15</t>
  </si>
  <si>
    <t>ОП-Л-О-20</t>
  </si>
  <si>
    <t>ОП-Л-О-22</t>
  </si>
  <si>
    <t>ПТ-Л-50</t>
  </si>
  <si>
    <t>ПТ-Л-70</t>
  </si>
  <si>
    <t>ПУХ МЕРЕНГА</t>
  </si>
  <si>
    <t>ОП-М-15</t>
  </si>
  <si>
    <t>наполнитель пух гусиный, ткань сатин жак. пуходержащий</t>
  </si>
  <si>
    <t>ОП-М-20</t>
  </si>
  <si>
    <t>ОП-М-22</t>
  </si>
  <si>
    <t>ОП-М-О-15</t>
  </si>
  <si>
    <t>ОП-М-О-20</t>
  </si>
  <si>
    <t>ОП-М-О-22</t>
  </si>
  <si>
    <t>ПП-М-050</t>
  </si>
  <si>
    <t>ПП-М-070</t>
  </si>
  <si>
    <t>АЛЛЕГРО Бамбук Премиум</t>
  </si>
  <si>
    <t>одеяла и подушки с бамбуковым волокном, ткань 30% Бамбук  70% Хлопок, кант, упаковка чемодан ПВХ с логотипом, инф. Книжка</t>
  </si>
  <si>
    <t>ОББ-PR-15</t>
  </si>
  <si>
    <t>ОББ-PR-20</t>
  </si>
  <si>
    <t>ОББ-PR-22</t>
  </si>
  <si>
    <t>ОББ-О-PR-15</t>
  </si>
  <si>
    <t>ОББ-О-PR-20</t>
  </si>
  <si>
    <t>ОББ-О-PR-22</t>
  </si>
  <si>
    <t>ПББ-PR-050</t>
  </si>
  <si>
    <t>ПББ-PR-070</t>
  </si>
  <si>
    <t>ТЕМПЕРЕ Эвкалипт Премиум</t>
  </si>
  <si>
    <t>одеяла и подушки с волокном эвкалипта, ткань 30% Эвкалипт  70% Хлопок, кант, упаковка чемодан ПВХ с логотипом, инф. Книжка</t>
  </si>
  <si>
    <t>ОЭВ-PR-15</t>
  </si>
  <si>
    <t>ОЭВ-PR-20</t>
  </si>
  <si>
    <t>ОЭВ-PR-22</t>
  </si>
  <si>
    <t>ОЭВ-О-PR-15</t>
  </si>
  <si>
    <t>ОЭВ-О-PR-20</t>
  </si>
  <si>
    <t>ОЭВ-О-PR-22</t>
  </si>
  <si>
    <t>ПЭВ-PR-050</t>
  </si>
  <si>
    <t>ПЭВ-PR-070</t>
  </si>
  <si>
    <t>АРИОЗО Tencel Премиум</t>
  </si>
  <si>
    <t>одеяла и подушки с волокном Tencel, ткань Tencel, кант, упаковка чемодан ПВХ с логотипом, инф. книжка</t>
  </si>
  <si>
    <t>ОТЕНС-PR-15</t>
  </si>
  <si>
    <t>ОТЕНС-PR-20</t>
  </si>
  <si>
    <t>ОТЕНС-О-PR-15</t>
  </si>
  <si>
    <t>ОТЕНС-О-PR-20</t>
  </si>
  <si>
    <t>ОТЕНС-О-PR-22</t>
  </si>
  <si>
    <t>ПТЕНС-PR-050</t>
  </si>
  <si>
    <t>ПТЕНС-PR-070</t>
  </si>
  <si>
    <t xml:space="preserve">Верблюжий Пух "Noil Camelus"  </t>
  </si>
  <si>
    <t>одеяла и подушки с наполнителем из пуха верблюда чехол - ткань сатин пуходержащий (хлопок100%), оборка - кружевов чемодане ПВХ с логотипом</t>
  </si>
  <si>
    <t>ОВП СН-15</t>
  </si>
  <si>
    <t>ОВП СН-20</t>
  </si>
  <si>
    <t>ОВП СН-22</t>
  </si>
  <si>
    <t>ОВП СН-О-15</t>
  </si>
  <si>
    <t>ОВП СН-О-20</t>
  </si>
  <si>
    <t>ОВП СН-О-22</t>
  </si>
  <si>
    <t>Подушки</t>
  </si>
  <si>
    <t>ПВП СН-050</t>
  </si>
  <si>
    <t>ПВП СН-070</t>
  </si>
  <si>
    <t xml:space="preserve">Пух козы "Cashmere" </t>
  </si>
  <si>
    <t>одеяла и подушки с наполнителем из пуха кашмирских коз чехол - ткань сатин пуходержащий (хлопок100%), оборка - кружевов чемодане ПВХ с логотипом</t>
  </si>
  <si>
    <t>ОСК СН-15</t>
  </si>
  <si>
    <t>ОСК СН-20</t>
  </si>
  <si>
    <t>ОСК СН-22</t>
  </si>
  <si>
    <t>ОСК СН-О-15</t>
  </si>
  <si>
    <t>ОСК СН-О-20</t>
  </si>
  <si>
    <t>ОСК СН-О-22</t>
  </si>
  <si>
    <t>ПСК СН-050</t>
  </si>
  <si>
    <t>ПСК СН-070</t>
  </si>
  <si>
    <t>Пух гусиный NUBES</t>
  </si>
  <si>
    <t>Одеялос наполнителем пух гусиный касетного типа ткань сатин пуходержащий фирменная упаковка с логотипом</t>
  </si>
  <si>
    <t>Одеяло</t>
  </si>
  <si>
    <t xml:space="preserve">ОП-N-15 cн </t>
  </si>
  <si>
    <t xml:space="preserve"> ОП-N-20 cн </t>
  </si>
  <si>
    <t xml:space="preserve">ОП-N-22 cн </t>
  </si>
  <si>
    <t xml:space="preserve">ОП-N-О-15 cн </t>
  </si>
  <si>
    <t xml:space="preserve"> ОП-N-О-20 cн </t>
  </si>
  <si>
    <t xml:space="preserve">ОП-N-О-22 cн </t>
  </si>
  <si>
    <t>ПТ-N-050 сн</t>
  </si>
  <si>
    <t>70х70</t>
  </si>
  <si>
    <t>ПТ-N-070 сн</t>
  </si>
  <si>
    <t>Luna De Miel гусиный пух</t>
  </si>
  <si>
    <t xml:space="preserve">Наполнитель:100% гусиный пух, Ткань чехла:батист </t>
  </si>
  <si>
    <t xml:space="preserve">Одеяло </t>
  </si>
  <si>
    <t>О LDM-П-15</t>
  </si>
  <si>
    <t>О LDM-П-22</t>
  </si>
  <si>
    <t xml:space="preserve">Подушки </t>
  </si>
  <si>
    <t>П LDM-П-070</t>
  </si>
  <si>
    <t>Luna De Miel Provence Rose</t>
  </si>
  <si>
    <t xml:space="preserve">Наполнитель:волокно из лепестков роз,  Ткань чехла:батист </t>
  </si>
  <si>
    <t>O LDM-P-15</t>
  </si>
  <si>
    <t>O LDM-P-22</t>
  </si>
  <si>
    <t>П LDM-Р-070</t>
  </si>
  <si>
    <t>Luna De Miel Provence Lavender</t>
  </si>
  <si>
    <t xml:space="preserve">Наполнитель:волокно из лепестков лаванды, Ткань чехла:батист </t>
  </si>
  <si>
    <t>О LDM-Л-15</t>
  </si>
  <si>
    <t>О LDM-Л-22</t>
  </si>
  <si>
    <t>П LDMЛ-070</t>
  </si>
  <si>
    <t xml:space="preserve"> LUNA De Miel CLEAR БиоПух </t>
  </si>
  <si>
    <t>наполнитель: БиоПух, ткань чехла батист</t>
  </si>
  <si>
    <t>О LDM-БП-15</t>
  </si>
  <si>
    <t>О LDM-БП-22</t>
  </si>
  <si>
    <t>П LDM-БП-070</t>
  </si>
  <si>
    <t>Наволочка 50х70 Сатин</t>
  </si>
  <si>
    <t xml:space="preserve">Наволочка 70х70 Сатин </t>
  </si>
  <si>
    <t xml:space="preserve">Пододеяльник 145х215 сатин </t>
  </si>
  <si>
    <t xml:space="preserve">Пододеяльник 175х215 сатин </t>
  </si>
  <si>
    <t>Пододеяльник 200х220  сатин</t>
  </si>
  <si>
    <t xml:space="preserve">Простынь сатин 150х220 </t>
  </si>
  <si>
    <t>Простынь сатин 180х220</t>
  </si>
  <si>
    <t xml:space="preserve">Простынь сатин 220х214 </t>
  </si>
  <si>
    <t xml:space="preserve">Простынь сатин 220х240 </t>
  </si>
  <si>
    <t>Простынь сатин 220х260</t>
  </si>
  <si>
    <t>Простынь сатин 220х280</t>
  </si>
  <si>
    <t xml:space="preserve">Простыня на резинке 90х200 сатин </t>
  </si>
  <si>
    <t>Простыня на резинке 120х200 сатин</t>
  </si>
  <si>
    <t xml:space="preserve">Простыня на резинке 140х200 сатин </t>
  </si>
  <si>
    <t xml:space="preserve">Простыня на резинке 160х200 сатин </t>
  </si>
  <si>
    <t xml:space="preserve">Простыня на резинке 180х200 сатин </t>
  </si>
  <si>
    <t xml:space="preserve">Простыня на резинке 200х200 сатин </t>
  </si>
  <si>
    <t>КПБ САТИН (хлопок 100%)</t>
  </si>
  <si>
    <t>КПБ 1,5 сп САТИН Музыка Сна,</t>
  </si>
  <si>
    <t>КПБ 2 сп САТИН Музыка Сна,</t>
  </si>
  <si>
    <t>КПБ ЕВРО САТИН Музыка Сна,</t>
  </si>
  <si>
    <t>КПБ СЕМЕЙНЫЙ САТИН Музыка Сна,</t>
  </si>
  <si>
    <t>АЙС-ГЛЕТЧЕР - наволочки с охлаждающим эффектом</t>
  </si>
  <si>
    <t>односторонняя охлаждающая ткань, молния, постер, фирменная упаковка</t>
  </si>
  <si>
    <t>Чохл-070 Супер</t>
  </si>
  <si>
    <t>Синяя</t>
  </si>
  <si>
    <t>Чохл-050 Супер</t>
  </si>
  <si>
    <t>60х60</t>
  </si>
  <si>
    <t>Чохл-060 Супер</t>
  </si>
  <si>
    <t>40х60</t>
  </si>
  <si>
    <t>Чохл-40х60 Супер</t>
  </si>
  <si>
    <t xml:space="preserve">Белая </t>
  </si>
  <si>
    <t>Чохл-070 Нормал</t>
  </si>
  <si>
    <t>Чохл-050 Нормал</t>
  </si>
  <si>
    <t>Чохл-060 Нормал</t>
  </si>
  <si>
    <t>Чохл-40х60 Нормал</t>
  </si>
  <si>
    <t>двухсторонняя охлаждающая ткань, молния, постер, фирменная упаковка</t>
  </si>
  <si>
    <t>Наволочки с водонепроницаемой тканью</t>
  </si>
  <si>
    <t>водонепроницаемая ткань с мембраной, молния, фирменная упаковка</t>
  </si>
  <si>
    <t>Велюр</t>
  </si>
  <si>
    <t>ЧНВ-070 МС</t>
  </si>
  <si>
    <t>ЧНВ-050 МС</t>
  </si>
  <si>
    <t>ЧНВ-060 МС</t>
  </si>
  <si>
    <t>ЧНВ-40х60 МС</t>
  </si>
  <si>
    <t>Мулетон</t>
  </si>
  <si>
    <t>ЧНМ-070 МС</t>
  </si>
  <si>
    <t>ЧНМ-050 МС</t>
  </si>
  <si>
    <t>ЧНМ-40х60 МС</t>
  </si>
  <si>
    <t>Микрофибра</t>
  </si>
  <si>
    <t>ЧНМф-070 МС</t>
  </si>
  <si>
    <t>ЧНМф-050 МС</t>
  </si>
  <si>
    <t>ЧНМф-40х60 МС</t>
  </si>
  <si>
    <t>Полиджерси</t>
  </si>
  <si>
    <t>Простыня трикотажная на резинке  100% хлопок</t>
  </si>
  <si>
    <t>90х200</t>
  </si>
  <si>
    <t>120х200</t>
  </si>
  <si>
    <t>140х200</t>
  </si>
  <si>
    <t>160х200</t>
  </si>
  <si>
    <t>180х200</t>
  </si>
  <si>
    <t>200х200</t>
  </si>
  <si>
    <t>наволочка трикотажная 100% хлопок, комплект из 2-х шт</t>
  </si>
  <si>
    <t>пододеяльник трикотажный 100% хлопок</t>
  </si>
  <si>
    <t xml:space="preserve">Постельные принадлежности </t>
  </si>
  <si>
    <t xml:space="preserve">Постельные принадлежности трикотажные </t>
  </si>
  <si>
    <t>ОПТ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</si>
</sst>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р.&quot;"/>
    <numFmt numFmtId="165" formatCode="#,##0&quot;р.&quot;"/>
  </numFmts>
  <fonts count="24" x14ac:knownFonts="1">
    <font>
      <sz val="11"/>
      <color theme="1"/>
      <name val="Calibri"/>
      <family val="2"/>
      <charset val="204"/>
      <scheme val="minor"/>
    </font>
    <font>
      <sz val="16"/>
      <name val="Wingdings"/>
      <charset val="2"/>
    </font>
    <font>
      <b/>
      <i/>
      <sz val="16"/>
      <name val="Arial"/>
      <family val="2"/>
      <charset val="204"/>
    </font>
    <font>
      <b/>
      <sz val="11"/>
      <name val="Arial Cyr"/>
      <charset val="204"/>
    </font>
    <font>
      <sz val="11"/>
      <name val="Arial Cyr"/>
      <charset val="204"/>
    </font>
    <font>
      <sz val="16"/>
      <color theme="6" tint="-0.249977111117893"/>
      <name val="Calibri"/>
      <family val="2"/>
      <charset val="204"/>
    </font>
    <font>
      <sz val="16"/>
      <name val="Arial Cyr"/>
      <charset val="204"/>
    </font>
    <font>
      <u/>
      <sz val="10"/>
      <color indexed="12"/>
      <name val="Arial Cyr"/>
      <charset val="204"/>
    </font>
    <font>
      <b/>
      <u/>
      <sz val="16"/>
      <color indexed="12"/>
      <name val="Arial Cyr"/>
      <charset val="204"/>
    </font>
    <font>
      <b/>
      <sz val="16"/>
      <name val="Arial Cyr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8"/>
      <name val="Arial Cyr"/>
      <charset val="204"/>
    </font>
    <font>
      <b/>
      <sz val="14"/>
      <color theme="1"/>
      <name val="Arial"/>
      <family val="2"/>
      <charset val="204"/>
    </font>
    <font>
      <b/>
      <i/>
      <sz val="14"/>
      <name val="Arial"/>
      <family val="2"/>
      <charset val="204"/>
    </font>
    <font>
      <sz val="8"/>
      <name val="Arial"/>
      <family val="2"/>
      <charset val="204"/>
    </font>
    <font>
      <b/>
      <i/>
      <sz val="14"/>
      <color theme="1"/>
      <name val="Arial"/>
      <family val="2"/>
      <charset val="204"/>
    </font>
    <font>
      <i/>
      <sz val="14"/>
      <name val="Arial"/>
      <family val="2"/>
      <charset val="204"/>
    </font>
    <font>
      <sz val="12"/>
      <name val="Arial Cyr"/>
      <charset val="204"/>
    </font>
    <font>
      <b/>
      <i/>
      <sz val="20"/>
      <name val="Arial Cyr"/>
      <charset val="204"/>
    </font>
    <font>
      <sz val="10"/>
      <name val="Arial Cyr"/>
      <charset val="204"/>
    </font>
    <font>
      <sz val="14"/>
      <color theme="1"/>
      <name val="Arial"/>
      <family val="2"/>
      <charset val="204"/>
    </font>
    <font>
      <b/>
      <i/>
      <sz val="12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6" fillId="0" borderId="0">
      <alignment horizontal="left"/>
    </xf>
    <xf numFmtId="0" fontId="16" fillId="0" borderId="0">
      <alignment horizontal="left"/>
    </xf>
  </cellStyleXfs>
  <cellXfs count="9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164" fontId="3" fillId="0" borderId="0" xfId="0" applyNumberFormat="1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1" applyFont="1" applyAlignment="1" applyProtection="1">
      <alignment horizontal="left" vertical="center"/>
    </xf>
    <xf numFmtId="0" fontId="6" fillId="0" borderId="0" xfId="0" applyFont="1" applyAlignment="1">
      <alignment horizontal="center"/>
    </xf>
    <xf numFmtId="164" fontId="9" fillId="0" borderId="0" xfId="0" applyNumberFormat="1" applyFont="1" applyAlignment="1">
      <alignment horizontal="right" vertical="center"/>
    </xf>
    <xf numFmtId="0" fontId="12" fillId="0" borderId="1" xfId="0" applyFont="1" applyBorder="1" applyAlignment="1">
      <alignment horizontal="center"/>
    </xf>
    <xf numFmtId="0" fontId="13" fillId="0" borderId="0" xfId="0" applyFont="1"/>
    <xf numFmtId="0" fontId="12" fillId="0" borderId="1" xfId="0" applyFont="1" applyBorder="1"/>
    <xf numFmtId="0" fontId="14" fillId="0" borderId="1" xfId="0" applyFont="1" applyFill="1" applyBorder="1" applyAlignme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2" fillId="2" borderId="1" xfId="2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12" fillId="2" borderId="1" xfId="3" applyFont="1" applyFill="1" applyBorder="1" applyAlignment="1">
      <alignment vertical="center" wrapText="1"/>
    </xf>
    <xf numFmtId="0" fontId="17" fillId="0" borderId="1" xfId="3" applyFont="1" applyFill="1" applyBorder="1" applyAlignment="1">
      <alignment horizontal="center" vertical="top" wrapText="1"/>
    </xf>
    <xf numFmtId="0" fontId="12" fillId="2" borderId="1" xfId="3" applyFont="1" applyFill="1" applyBorder="1" applyAlignment="1">
      <alignment horizontal="center" vertical="top" wrapText="1"/>
    </xf>
    <xf numFmtId="0" fontId="4" fillId="0" borderId="0" xfId="0" applyFont="1" applyBorder="1"/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19" fillId="3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vertical="center"/>
    </xf>
    <xf numFmtId="0" fontId="19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vertical="center"/>
    </xf>
    <xf numFmtId="0" fontId="14" fillId="0" borderId="2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wrapText="1"/>
    </xf>
    <xf numFmtId="0" fontId="14" fillId="0" borderId="3" xfId="0" applyFont="1" applyFill="1" applyBorder="1" applyAlignment="1">
      <alignment horizontal="center" wrapText="1"/>
    </xf>
    <xf numFmtId="0" fontId="14" fillId="0" borderId="4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wrapText="1"/>
    </xf>
    <xf numFmtId="0" fontId="15" fillId="0" borderId="3" xfId="0" applyFont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0" fontId="17" fillId="0" borderId="2" xfId="3" applyFont="1" applyFill="1" applyBorder="1" applyAlignment="1">
      <alignment horizontal="center" vertical="center"/>
    </xf>
    <xf numFmtId="0" fontId="17" fillId="0" borderId="3" xfId="3" applyFont="1" applyFill="1" applyBorder="1" applyAlignment="1">
      <alignment horizontal="center" vertical="center"/>
    </xf>
    <xf numFmtId="0" fontId="17" fillId="0" borderId="4" xfId="3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wrapText="1"/>
    </xf>
    <xf numFmtId="0" fontId="11" fillId="0" borderId="3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164" fontId="11" fillId="0" borderId="0" xfId="0" applyNumberFormat="1" applyFont="1" applyAlignment="1">
      <alignment horizontal="right" vertical="center"/>
    </xf>
    <xf numFmtId="164" fontId="11" fillId="0" borderId="1" xfId="0" applyNumberFormat="1" applyFont="1" applyBorder="1" applyAlignment="1">
      <alignment horizontal="right" vertical="center"/>
    </xf>
    <xf numFmtId="165" fontId="11" fillId="0" borderId="8" xfId="0" applyNumberFormat="1" applyFont="1" applyBorder="1" applyAlignment="1">
      <alignment horizontal="right" vertical="center"/>
    </xf>
    <xf numFmtId="165" fontId="11" fillId="0" borderId="9" xfId="0" applyNumberFormat="1" applyFont="1" applyBorder="1" applyAlignment="1">
      <alignment horizontal="right" vertical="center"/>
    </xf>
    <xf numFmtId="165" fontId="11" fillId="0" borderId="10" xfId="0" applyNumberFormat="1" applyFont="1" applyBorder="1" applyAlignment="1">
      <alignment horizontal="right" vertical="center"/>
    </xf>
    <xf numFmtId="164" fontId="14" fillId="0" borderId="1" xfId="0" applyNumberFormat="1" applyFont="1" applyFill="1" applyBorder="1" applyAlignment="1">
      <alignment horizontal="right" vertical="center"/>
    </xf>
    <xf numFmtId="165" fontId="11" fillId="0" borderId="11" xfId="0" applyNumberFormat="1" applyFont="1" applyBorder="1" applyAlignment="1">
      <alignment horizontal="right" vertical="center"/>
    </xf>
    <xf numFmtId="165" fontId="11" fillId="0" borderId="12" xfId="0" applyNumberFormat="1" applyFont="1" applyBorder="1" applyAlignment="1">
      <alignment horizontal="right" vertical="center"/>
    </xf>
    <xf numFmtId="165" fontId="11" fillId="0" borderId="13" xfId="0" applyNumberFormat="1" applyFont="1" applyBorder="1" applyAlignment="1">
      <alignment horizontal="right" vertical="center"/>
    </xf>
    <xf numFmtId="165" fontId="11" fillId="0" borderId="14" xfId="0" applyNumberFormat="1" applyFont="1" applyBorder="1" applyAlignment="1">
      <alignment horizontal="right" vertical="center"/>
    </xf>
    <xf numFmtId="165" fontId="11" fillId="0" borderId="15" xfId="0" applyNumberFormat="1" applyFont="1" applyBorder="1" applyAlignment="1">
      <alignment horizontal="righ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2" borderId="9" xfId="2" applyNumberFormat="1" applyFont="1" applyFill="1" applyBorder="1" applyAlignment="1">
      <alignment horizontal="right" vertical="center" wrapText="1"/>
    </xf>
    <xf numFmtId="0" fontId="15" fillId="0" borderId="1" xfId="0" applyFont="1" applyBorder="1" applyAlignment="1">
      <alignment horizontal="right" wrapText="1"/>
    </xf>
    <xf numFmtId="165" fontId="11" fillId="0" borderId="1" xfId="0" applyNumberFormat="1" applyFont="1" applyBorder="1" applyAlignment="1">
      <alignment horizontal="right" vertical="center"/>
    </xf>
    <xf numFmtId="164" fontId="14" fillId="0" borderId="1" xfId="3" applyNumberFormat="1" applyFont="1" applyFill="1" applyBorder="1" applyAlignment="1">
      <alignment horizontal="right" vertical="center" wrapText="1"/>
    </xf>
    <xf numFmtId="0" fontId="14" fillId="3" borderId="1" xfId="0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right" wrapText="1"/>
    </xf>
    <xf numFmtId="165" fontId="14" fillId="0" borderId="1" xfId="0" applyNumberFormat="1" applyFont="1" applyFill="1" applyBorder="1" applyAlignment="1">
      <alignment horizontal="right" vertical="center"/>
    </xf>
    <xf numFmtId="0" fontId="15" fillId="0" borderId="0" xfId="0" applyFont="1" applyBorder="1" applyAlignment="1">
      <alignment horizontal="right"/>
    </xf>
    <xf numFmtId="0" fontId="12" fillId="0" borderId="0" xfId="0" applyFont="1" applyBorder="1" applyAlignment="1">
      <alignment horizontal="right"/>
    </xf>
    <xf numFmtId="0" fontId="12" fillId="0" borderId="0" xfId="0" applyFont="1" applyAlignment="1">
      <alignment horizontal="right"/>
    </xf>
  </cellXfs>
  <cellStyles count="4">
    <cellStyle name="Гиперссылка" xfId="1" builtinId="8"/>
    <cellStyle name="Обычный" xfId="0" builtinId="0"/>
    <cellStyle name="Обычный_TDSheet" xfId="3"/>
    <cellStyle name="Обычный_Лист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142875</xdr:colOff>
      <xdr:row>85</xdr:row>
      <xdr:rowOff>85725</xdr:rowOff>
    </xdr:from>
    <xdr:to>
      <xdr:col>6</xdr:col>
      <xdr:colOff>1655669</xdr:colOff>
      <xdr:row>92</xdr:row>
      <xdr:rowOff>185457</xdr:rowOff>
    </xdr:to>
    <xdr:pic>
      <xdr:nvPicPr>
        <xdr:cNvPr id="2" name="Рисунок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15897225"/>
          <a:ext cx="1512794" cy="143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66676</xdr:colOff>
      <xdr:row>1</xdr:row>
      <xdr:rowOff>159124</xdr:rowOff>
    </xdr:from>
    <xdr:to>
      <xdr:col>5</xdr:col>
      <xdr:colOff>735107</xdr:colOff>
      <xdr:row>7</xdr:row>
      <xdr:rowOff>107031</xdr:rowOff>
    </xdr:to>
    <xdr:pic>
      <xdr:nvPicPr>
        <xdr:cNvPr id="3" name="Рисунок 3" descr="ariozo.jp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6" y="349624"/>
          <a:ext cx="2030506" cy="10909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219075</xdr:colOff>
      <xdr:row>57</xdr:row>
      <xdr:rowOff>95250</xdr:rowOff>
    </xdr:from>
    <xdr:to>
      <xdr:col>6</xdr:col>
      <xdr:colOff>1176058</xdr:colOff>
      <xdr:row>65</xdr:row>
      <xdr:rowOff>94130</xdr:rowOff>
    </xdr:to>
    <xdr:pic>
      <xdr:nvPicPr>
        <xdr:cNvPr id="4" name="Рисунок 8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0325" y="10572750"/>
          <a:ext cx="956983" cy="152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266700</xdr:colOff>
      <xdr:row>67</xdr:row>
      <xdr:rowOff>28575</xdr:rowOff>
    </xdr:from>
    <xdr:to>
      <xdr:col>6</xdr:col>
      <xdr:colOff>1207994</xdr:colOff>
      <xdr:row>74</xdr:row>
      <xdr:rowOff>164727</xdr:rowOff>
    </xdr:to>
    <xdr:pic>
      <xdr:nvPicPr>
        <xdr:cNvPr id="5" name="Рисунок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67950" y="12411075"/>
          <a:ext cx="941294" cy="1469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257175</xdr:colOff>
      <xdr:row>77</xdr:row>
      <xdr:rowOff>66675</xdr:rowOff>
    </xdr:from>
    <xdr:to>
      <xdr:col>6</xdr:col>
      <xdr:colOff>1147483</xdr:colOff>
      <xdr:row>82</xdr:row>
      <xdr:rowOff>114300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8425" y="14354175"/>
          <a:ext cx="890308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209550</xdr:colOff>
      <xdr:row>95</xdr:row>
      <xdr:rowOff>152400</xdr:rowOff>
    </xdr:from>
    <xdr:to>
      <xdr:col>6</xdr:col>
      <xdr:colOff>1493744</xdr:colOff>
      <xdr:row>102</xdr:row>
      <xdr:rowOff>139513</xdr:rowOff>
    </xdr:to>
    <xdr:pic>
      <xdr:nvPicPr>
        <xdr:cNvPr id="7" name="Рисунок 2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6025" y="17868900"/>
          <a:ext cx="1322294" cy="1320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247650</xdr:colOff>
      <xdr:row>104</xdr:row>
      <xdr:rowOff>142875</xdr:rowOff>
    </xdr:from>
    <xdr:to>
      <xdr:col>6</xdr:col>
      <xdr:colOff>1490383</xdr:colOff>
      <xdr:row>110</xdr:row>
      <xdr:rowOff>165847</xdr:rowOff>
    </xdr:to>
    <xdr:pic>
      <xdr:nvPicPr>
        <xdr:cNvPr id="8" name="Рисунок 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19573875"/>
          <a:ext cx="1242733" cy="1165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9526</xdr:rowOff>
    </xdr:from>
    <xdr:to>
      <xdr:col>0</xdr:col>
      <xdr:colOff>2447925</xdr:colOff>
      <xdr:row>7</xdr:row>
      <xdr:rowOff>123825</xdr:rowOff>
    </xdr:to>
    <xdr:pic>
      <xdr:nvPicPr>
        <xdr:cNvPr id="9" name="Рисунок 1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6"/>
          <a:ext cx="2524125" cy="144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200025</xdr:colOff>
      <xdr:row>41</xdr:row>
      <xdr:rowOff>104775</xdr:rowOff>
    </xdr:from>
    <xdr:to>
      <xdr:col>6</xdr:col>
      <xdr:colOff>1442758</xdr:colOff>
      <xdr:row>47</xdr:row>
      <xdr:rowOff>127747</xdr:rowOff>
    </xdr:to>
    <xdr:pic>
      <xdr:nvPicPr>
        <xdr:cNvPr id="10" name="Рисунок 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275" y="7724775"/>
          <a:ext cx="1242733" cy="1165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133350</xdr:colOff>
      <xdr:row>50</xdr:row>
      <xdr:rowOff>28575</xdr:rowOff>
    </xdr:from>
    <xdr:to>
      <xdr:col>6</xdr:col>
      <xdr:colOff>1376083</xdr:colOff>
      <xdr:row>56</xdr:row>
      <xdr:rowOff>51547</xdr:rowOff>
    </xdr:to>
    <xdr:pic>
      <xdr:nvPicPr>
        <xdr:cNvPr id="11" name="Рисунок 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600" y="9172575"/>
          <a:ext cx="1242733" cy="1165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114300</xdr:colOff>
      <xdr:row>112</xdr:row>
      <xdr:rowOff>47625</xdr:rowOff>
    </xdr:from>
    <xdr:to>
      <xdr:col>6</xdr:col>
      <xdr:colOff>1357033</xdr:colOff>
      <xdr:row>118</xdr:row>
      <xdr:rowOff>70597</xdr:rowOff>
    </xdr:to>
    <xdr:pic>
      <xdr:nvPicPr>
        <xdr:cNvPr id="12" name="Рисунок 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21002625"/>
          <a:ext cx="1242733" cy="1165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161925</xdr:colOff>
      <xdr:row>118</xdr:row>
      <xdr:rowOff>104775</xdr:rowOff>
    </xdr:from>
    <xdr:to>
      <xdr:col>6</xdr:col>
      <xdr:colOff>1181100</xdr:colOff>
      <xdr:row>123</xdr:row>
      <xdr:rowOff>27509</xdr:rowOff>
    </xdr:to>
    <xdr:pic>
      <xdr:nvPicPr>
        <xdr:cNvPr id="13" name="Рисунок 12" descr="C:\Users\Видео\Desktop\shablon-rozy.jpg"/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3175" y="22202775"/>
          <a:ext cx="1019175" cy="87523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6</xdr:col>
      <xdr:colOff>114300</xdr:colOff>
      <xdr:row>122</xdr:row>
      <xdr:rowOff>133350</xdr:rowOff>
    </xdr:from>
    <xdr:to>
      <xdr:col>6</xdr:col>
      <xdr:colOff>1238250</xdr:colOff>
      <xdr:row>127</xdr:row>
      <xdr:rowOff>133350</xdr:rowOff>
    </xdr:to>
    <xdr:pic>
      <xdr:nvPicPr>
        <xdr:cNvPr id="14" name="Рисунок 13" descr="Lavandula-angustifolia-or-common-lavender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9642"/>
        <a:stretch/>
      </xdr:blipFill>
      <xdr:spPr bwMode="auto">
        <a:xfrm>
          <a:off x="10115550" y="22993350"/>
          <a:ext cx="11239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85725</xdr:colOff>
      <xdr:row>19</xdr:row>
      <xdr:rowOff>133350</xdr:rowOff>
    </xdr:from>
    <xdr:to>
      <xdr:col>6</xdr:col>
      <xdr:colOff>1368423</xdr:colOff>
      <xdr:row>24</xdr:row>
      <xdr:rowOff>142874</xdr:rowOff>
    </xdr:to>
    <xdr:pic>
      <xdr:nvPicPr>
        <xdr:cNvPr id="17" name="Рисунок 16" descr="https://avatars.mds.yandex.net/get-pdb/905548/b4c8e4b7-03b0-413f-bbd4-7594ac44a615/s1200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3752850"/>
          <a:ext cx="1282698" cy="9620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171450</xdr:colOff>
      <xdr:row>28</xdr:row>
      <xdr:rowOff>171450</xdr:rowOff>
    </xdr:from>
    <xdr:to>
      <xdr:col>6</xdr:col>
      <xdr:colOff>1454148</xdr:colOff>
      <xdr:row>33</xdr:row>
      <xdr:rowOff>180974</xdr:rowOff>
    </xdr:to>
    <xdr:pic>
      <xdr:nvPicPr>
        <xdr:cNvPr id="18" name="Рисунок 17" descr="https://avatars.mds.yandex.net/get-pdb/905548/b4c8e4b7-03b0-413f-bbd4-7594ac44a615/s1200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72700" y="5505450"/>
          <a:ext cx="1282698" cy="9620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2D2D2D"/>
      </a:dk1>
      <a:lt1>
        <a:sysClr val="window" lastClr="F5F5F5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5"/>
  <sheetViews>
    <sheetView tabSelected="1" topLeftCell="A12" workbookViewId="0">
      <selection activeCell="D26" sqref="D26"/>
    </sheetView>
  </sheetViews>
  <sheetFormatPr defaultColWidth="8.85546875" defaultRowHeight="18" x14ac:dyDescent="0.2"/>
  <cols>
    <col min="1" max="1" width="59" style="5" customWidth="1"/>
    <col min="2" max="2" width="17.7109375" style="5" customWidth="1"/>
    <col min="3" max="3" width="13.42578125" style="33" customWidth="1"/>
    <col min="4" max="4" width="20.7109375" style="33" customWidth="1"/>
    <col min="5" max="5" width="20.42578125" style="4" customWidth="1"/>
    <col min="6" max="6" width="18.7109375" style="74" customWidth="1"/>
    <col min="7" max="7" width="25.7109375" style="5" customWidth="1"/>
    <col min="8" max="16384" width="8.85546875" style="5"/>
  </cols>
  <sheetData>
    <row r="1" spans="1:5" ht="15" customHeight="1" x14ac:dyDescent="0.25">
      <c r="A1" s="1"/>
      <c r="B1" s="2" t="s">
        <v>0</v>
      </c>
      <c r="C1" s="3"/>
      <c r="D1" s="34"/>
      <c r="E1" s="3"/>
    </row>
    <row r="2" spans="1:5" ht="15" customHeight="1" x14ac:dyDescent="0.35">
      <c r="A2" s="6"/>
      <c r="B2" s="3"/>
      <c r="C2" s="3"/>
      <c r="D2" s="34"/>
      <c r="E2" s="3"/>
    </row>
    <row r="3" spans="1:5" ht="15" customHeight="1" x14ac:dyDescent="0.3">
      <c r="A3" s="7"/>
      <c r="B3" s="2" t="s">
        <v>1</v>
      </c>
      <c r="C3" s="3"/>
      <c r="D3" s="34"/>
      <c r="E3" s="3"/>
    </row>
    <row r="4" spans="1:5" ht="15" customHeight="1" x14ac:dyDescent="0.3">
      <c r="A4" s="7"/>
      <c r="B4" s="3"/>
      <c r="C4" s="3"/>
      <c r="D4" s="34"/>
      <c r="E4" s="3"/>
    </row>
    <row r="5" spans="1:5" ht="15" customHeight="1" x14ac:dyDescent="0.25">
      <c r="A5" s="1" t="s">
        <v>2</v>
      </c>
      <c r="B5" s="2" t="s">
        <v>3</v>
      </c>
      <c r="C5" s="3"/>
      <c r="D5" s="34"/>
      <c r="E5" s="3"/>
    </row>
    <row r="6" spans="1:5" ht="15" customHeight="1" x14ac:dyDescent="0.3">
      <c r="A6" s="7"/>
      <c r="B6" s="3"/>
      <c r="C6" s="3"/>
      <c r="D6" s="34"/>
      <c r="E6" s="3"/>
    </row>
    <row r="7" spans="1:5" ht="15" customHeight="1" x14ac:dyDescent="0.3">
      <c r="A7" s="7"/>
      <c r="B7" s="8" t="s">
        <v>4</v>
      </c>
      <c r="C7" s="2"/>
      <c r="D7" s="9"/>
      <c r="E7" s="10"/>
    </row>
    <row r="8" spans="1:5" ht="15" customHeight="1" x14ac:dyDescent="0.3">
      <c r="A8" s="7"/>
      <c r="B8" s="9"/>
      <c r="C8" s="2"/>
      <c r="D8" s="9"/>
      <c r="E8" s="10"/>
    </row>
    <row r="9" spans="1:5" ht="15" customHeight="1" x14ac:dyDescent="0.2">
      <c r="A9" s="63" t="s">
        <v>5</v>
      </c>
      <c r="B9" s="63"/>
      <c r="C9" s="63"/>
      <c r="D9" s="63"/>
      <c r="E9" s="63"/>
    </row>
    <row r="10" spans="1:5" ht="15" customHeight="1" x14ac:dyDescent="0.2">
      <c r="A10" s="63"/>
      <c r="B10" s="63"/>
      <c r="C10" s="63"/>
      <c r="D10" s="63"/>
      <c r="E10" s="63"/>
    </row>
    <row r="11" spans="1:5" ht="15" customHeight="1" x14ac:dyDescent="0.2">
      <c r="A11" s="63"/>
      <c r="B11" s="63"/>
      <c r="C11" s="63"/>
      <c r="D11" s="63"/>
      <c r="E11" s="63"/>
    </row>
    <row r="12" spans="1:5" ht="15" customHeight="1" x14ac:dyDescent="0.2">
      <c r="A12" s="63"/>
      <c r="B12" s="63"/>
      <c r="C12" s="63"/>
      <c r="D12" s="63"/>
      <c r="E12" s="63"/>
    </row>
    <row r="13" spans="1:5" ht="15" customHeight="1" x14ac:dyDescent="0.2">
      <c r="A13" s="63"/>
      <c r="B13" s="63"/>
      <c r="C13" s="63"/>
      <c r="D13" s="63"/>
      <c r="E13" s="63"/>
    </row>
    <row r="14" spans="1:5" ht="15" customHeight="1" x14ac:dyDescent="0.2">
      <c r="A14" s="63"/>
      <c r="B14" s="63"/>
      <c r="C14" s="63"/>
      <c r="D14" s="63"/>
      <c r="E14" s="63"/>
    </row>
    <row r="15" spans="1:5" ht="15" customHeight="1" x14ac:dyDescent="0.2">
      <c r="A15" s="63"/>
      <c r="B15" s="63"/>
      <c r="C15" s="63"/>
      <c r="D15" s="63"/>
      <c r="E15" s="63"/>
    </row>
    <row r="16" spans="1:5" ht="15" customHeight="1" x14ac:dyDescent="0.2">
      <c r="A16" s="63"/>
      <c r="B16" s="63"/>
      <c r="C16" s="63"/>
      <c r="D16" s="63"/>
      <c r="E16" s="63"/>
    </row>
    <row r="17" spans="1:7" ht="15" customHeight="1" x14ac:dyDescent="0.2">
      <c r="A17" s="63"/>
      <c r="B17" s="63"/>
      <c r="C17" s="63"/>
      <c r="D17" s="63"/>
      <c r="E17" s="63"/>
      <c r="F17" s="75" t="s">
        <v>210</v>
      </c>
    </row>
    <row r="18" spans="1:7" ht="15" customHeight="1" x14ac:dyDescent="0.25">
      <c r="A18" s="65"/>
      <c r="B18" s="66"/>
      <c r="C18" s="66"/>
      <c r="D18" s="67"/>
      <c r="E18" s="38" t="s">
        <v>6</v>
      </c>
      <c r="F18" s="75" t="s">
        <v>7</v>
      </c>
    </row>
    <row r="19" spans="1:7" ht="15" customHeight="1" thickBot="1" x14ac:dyDescent="0.3">
      <c r="A19" s="65" t="s">
        <v>8</v>
      </c>
      <c r="B19" s="66"/>
      <c r="C19" s="66"/>
      <c r="D19" s="67"/>
      <c r="E19" s="38"/>
      <c r="F19" s="75"/>
    </row>
    <row r="20" spans="1:7" ht="15" customHeight="1" x14ac:dyDescent="0.25">
      <c r="A20" s="68" t="s">
        <v>11</v>
      </c>
      <c r="B20" s="11"/>
      <c r="C20" s="11" t="s">
        <v>9</v>
      </c>
      <c r="D20" s="11" t="s">
        <v>10</v>
      </c>
      <c r="E20" s="39">
        <f>(F20*8%)+F20</f>
        <v>8515.7999999999993</v>
      </c>
      <c r="F20" s="76">
        <v>7885</v>
      </c>
      <c r="G20"/>
    </row>
    <row r="21" spans="1:7" ht="15" customHeight="1" x14ac:dyDescent="0.25">
      <c r="A21" s="69"/>
      <c r="B21" s="11" t="s">
        <v>12</v>
      </c>
      <c r="C21" s="11" t="s">
        <v>13</v>
      </c>
      <c r="D21" s="11" t="s">
        <v>14</v>
      </c>
      <c r="E21" s="39">
        <f t="shared" ref="E21:E84" si="0">(F21*8%)+F21</f>
        <v>10172.52</v>
      </c>
      <c r="F21" s="77">
        <v>9419</v>
      </c>
    </row>
    <row r="22" spans="1:7" ht="15" customHeight="1" x14ac:dyDescent="0.25">
      <c r="A22" s="69"/>
      <c r="B22" s="11" t="s">
        <v>15</v>
      </c>
      <c r="C22" s="11" t="s">
        <v>16</v>
      </c>
      <c r="D22" s="11" t="s">
        <v>17</v>
      </c>
      <c r="E22" s="39">
        <f t="shared" si="0"/>
        <v>12134.88</v>
      </c>
      <c r="F22" s="77">
        <v>11236</v>
      </c>
    </row>
    <row r="23" spans="1:7" ht="15" customHeight="1" x14ac:dyDescent="0.25">
      <c r="A23" s="69"/>
      <c r="B23" s="11"/>
      <c r="C23" s="11" t="s">
        <v>9</v>
      </c>
      <c r="D23" s="11" t="s">
        <v>18</v>
      </c>
      <c r="E23" s="39">
        <f t="shared" si="0"/>
        <v>7142.04</v>
      </c>
      <c r="F23" s="77">
        <v>6613</v>
      </c>
    </row>
    <row r="24" spans="1:7" ht="15" customHeight="1" x14ac:dyDescent="0.25">
      <c r="A24" s="69"/>
      <c r="B24" s="11" t="s">
        <v>12</v>
      </c>
      <c r="C24" s="11" t="s">
        <v>13</v>
      </c>
      <c r="D24" s="11" t="s">
        <v>14</v>
      </c>
      <c r="E24" s="39">
        <f t="shared" si="0"/>
        <v>8458.56</v>
      </c>
      <c r="F24" s="77">
        <v>7832</v>
      </c>
    </row>
    <row r="25" spans="1:7" ht="15" customHeight="1" x14ac:dyDescent="0.25">
      <c r="A25" s="70"/>
      <c r="B25" s="11" t="s">
        <v>19</v>
      </c>
      <c r="C25" s="11" t="s">
        <v>16</v>
      </c>
      <c r="D25" s="11" t="s">
        <v>17</v>
      </c>
      <c r="E25" s="39">
        <f t="shared" si="0"/>
        <v>9955.44</v>
      </c>
      <c r="F25" s="77">
        <v>9218</v>
      </c>
    </row>
    <row r="26" spans="1:7" ht="15" customHeight="1" x14ac:dyDescent="0.25">
      <c r="A26" s="64" t="s">
        <v>20</v>
      </c>
      <c r="B26" s="11"/>
      <c r="C26" s="11" t="s">
        <v>21</v>
      </c>
      <c r="D26" s="11" t="s">
        <v>22</v>
      </c>
      <c r="E26" s="39">
        <f t="shared" si="0"/>
        <v>1841.4</v>
      </c>
      <c r="F26" s="77">
        <v>1705</v>
      </c>
    </row>
    <row r="27" spans="1:7" ht="15" customHeight="1" thickBot="1" x14ac:dyDescent="0.3">
      <c r="A27" s="64"/>
      <c r="B27" s="11" t="s">
        <v>23</v>
      </c>
      <c r="C27" s="11" t="s">
        <v>24</v>
      </c>
      <c r="D27" s="11" t="s">
        <v>25</v>
      </c>
      <c r="E27" s="39">
        <f t="shared" si="0"/>
        <v>2538</v>
      </c>
      <c r="F27" s="78">
        <v>2350</v>
      </c>
    </row>
    <row r="28" spans="1:7" ht="15" customHeight="1" x14ac:dyDescent="0.25">
      <c r="A28" s="65" t="s">
        <v>26</v>
      </c>
      <c r="B28" s="66"/>
      <c r="C28" s="66"/>
      <c r="D28" s="67"/>
      <c r="E28" s="39"/>
      <c r="F28" s="75"/>
    </row>
    <row r="29" spans="1:7" ht="15" customHeight="1" x14ac:dyDescent="0.25">
      <c r="A29" s="61" t="s">
        <v>27</v>
      </c>
      <c r="B29" s="11"/>
      <c r="C29" s="11" t="s">
        <v>9</v>
      </c>
      <c r="D29" s="11" t="s">
        <v>28</v>
      </c>
      <c r="E29" s="39">
        <f t="shared" si="0"/>
        <v>8309.52</v>
      </c>
      <c r="F29" s="77">
        <v>7694</v>
      </c>
    </row>
    <row r="30" spans="1:7" ht="15" customHeight="1" x14ac:dyDescent="0.25">
      <c r="A30" s="61"/>
      <c r="B30" s="11" t="s">
        <v>29</v>
      </c>
      <c r="C30" s="11" t="s">
        <v>13</v>
      </c>
      <c r="D30" s="11" t="s">
        <v>30</v>
      </c>
      <c r="E30" s="39">
        <f t="shared" si="0"/>
        <v>9917.64</v>
      </c>
      <c r="F30" s="77">
        <v>9183</v>
      </c>
    </row>
    <row r="31" spans="1:7" ht="15" customHeight="1" x14ac:dyDescent="0.25">
      <c r="A31" s="61"/>
      <c r="B31" s="11" t="s">
        <v>31</v>
      </c>
      <c r="C31" s="11" t="s">
        <v>16</v>
      </c>
      <c r="D31" s="11" t="s">
        <v>32</v>
      </c>
      <c r="E31" s="39">
        <f t="shared" si="0"/>
        <v>11855.16</v>
      </c>
      <c r="F31" s="77">
        <v>10977</v>
      </c>
    </row>
    <row r="32" spans="1:7" s="12" customFormat="1" ht="15" customHeight="1" x14ac:dyDescent="0.25">
      <c r="A32" s="61"/>
      <c r="B32" s="11"/>
      <c r="C32" s="11" t="s">
        <v>9</v>
      </c>
      <c r="D32" s="11" t="s">
        <v>33</v>
      </c>
      <c r="E32" s="39">
        <f t="shared" si="0"/>
        <v>6521.04</v>
      </c>
      <c r="F32" s="77">
        <v>6038</v>
      </c>
    </row>
    <row r="33" spans="1:6" s="12" customFormat="1" ht="15" customHeight="1" x14ac:dyDescent="0.25">
      <c r="A33" s="61"/>
      <c r="B33" s="11" t="s">
        <v>15</v>
      </c>
      <c r="C33" s="11" t="s">
        <v>13</v>
      </c>
      <c r="D33" s="11" t="s">
        <v>34</v>
      </c>
      <c r="E33" s="39">
        <f t="shared" si="0"/>
        <v>7713.36</v>
      </c>
      <c r="F33" s="77">
        <v>7142</v>
      </c>
    </row>
    <row r="34" spans="1:6" s="12" customFormat="1" ht="15" customHeight="1" x14ac:dyDescent="0.25">
      <c r="A34" s="61"/>
      <c r="B34" s="11"/>
      <c r="C34" s="11" t="s">
        <v>16</v>
      </c>
      <c r="D34" s="11" t="s">
        <v>35</v>
      </c>
      <c r="E34" s="39">
        <f t="shared" si="0"/>
        <v>9129.24</v>
      </c>
      <c r="F34" s="77">
        <v>8453</v>
      </c>
    </row>
    <row r="35" spans="1:6" s="12" customFormat="1" ht="15" customHeight="1" x14ac:dyDescent="0.25">
      <c r="A35" s="61"/>
      <c r="B35" s="11" t="s">
        <v>19</v>
      </c>
      <c r="C35" s="11" t="s">
        <v>9</v>
      </c>
      <c r="D35" s="11" t="s">
        <v>36</v>
      </c>
      <c r="E35" s="39">
        <f t="shared" si="0"/>
        <v>5527.44</v>
      </c>
      <c r="F35" s="77">
        <v>5118</v>
      </c>
    </row>
    <row r="36" spans="1:6" s="12" customFormat="1" ht="15" customHeight="1" x14ac:dyDescent="0.25">
      <c r="A36" s="61"/>
      <c r="B36" s="11"/>
      <c r="C36" s="11" t="s">
        <v>13</v>
      </c>
      <c r="D36" s="11" t="s">
        <v>37</v>
      </c>
      <c r="E36" s="39">
        <f t="shared" si="0"/>
        <v>6496.2</v>
      </c>
      <c r="F36" s="77">
        <v>6015</v>
      </c>
    </row>
    <row r="37" spans="1:6" s="12" customFormat="1" ht="15" customHeight="1" x14ac:dyDescent="0.25">
      <c r="A37" s="61"/>
      <c r="B37" s="11"/>
      <c r="C37" s="11" t="s">
        <v>16</v>
      </c>
      <c r="D37" s="11" t="s">
        <v>38</v>
      </c>
      <c r="E37" s="39">
        <f t="shared" si="0"/>
        <v>7580.52</v>
      </c>
      <c r="F37" s="77">
        <v>7019</v>
      </c>
    </row>
    <row r="38" spans="1:6" s="12" customFormat="1" ht="15" customHeight="1" x14ac:dyDescent="0.25">
      <c r="A38" s="64" t="s">
        <v>39</v>
      </c>
      <c r="B38" s="11" t="s">
        <v>23</v>
      </c>
      <c r="C38" s="11" t="s">
        <v>21</v>
      </c>
      <c r="D38" s="11" t="s">
        <v>40</v>
      </c>
      <c r="E38" s="39">
        <f t="shared" si="0"/>
        <v>1540.08</v>
      </c>
      <c r="F38" s="77">
        <v>1426</v>
      </c>
    </row>
    <row r="39" spans="1:6" s="12" customFormat="1" ht="15" customHeight="1" thickBot="1" x14ac:dyDescent="0.3">
      <c r="A39" s="64"/>
      <c r="B39" s="11"/>
      <c r="C39" s="11" t="s">
        <v>24</v>
      </c>
      <c r="D39" s="11" t="s">
        <v>41</v>
      </c>
      <c r="E39" s="39">
        <f t="shared" si="0"/>
        <v>2026.08</v>
      </c>
      <c r="F39" s="78">
        <v>1876</v>
      </c>
    </row>
    <row r="40" spans="1:6" s="12" customFormat="1" ht="15" customHeight="1" thickBot="1" x14ac:dyDescent="0.3">
      <c r="A40" s="71" t="s">
        <v>42</v>
      </c>
      <c r="B40" s="72"/>
      <c r="C40" s="72"/>
      <c r="D40" s="73"/>
      <c r="E40" s="39"/>
      <c r="F40" s="75"/>
    </row>
    <row r="41" spans="1:6" s="12" customFormat="1" ht="15" customHeight="1" x14ac:dyDescent="0.25">
      <c r="A41" s="68" t="s">
        <v>44</v>
      </c>
      <c r="B41" s="11"/>
      <c r="C41" s="11" t="s">
        <v>9</v>
      </c>
      <c r="D41" s="11" t="s">
        <v>43</v>
      </c>
      <c r="E41" s="39">
        <f t="shared" si="0"/>
        <v>4418.28</v>
      </c>
      <c r="F41" s="76">
        <v>4091</v>
      </c>
    </row>
    <row r="42" spans="1:6" s="12" customFormat="1" ht="15" customHeight="1" x14ac:dyDescent="0.25">
      <c r="A42" s="69"/>
      <c r="B42" s="11" t="s">
        <v>29</v>
      </c>
      <c r="C42" s="11" t="s">
        <v>13</v>
      </c>
      <c r="D42" s="11" t="s">
        <v>45</v>
      </c>
      <c r="E42" s="39">
        <f t="shared" si="0"/>
        <v>5192.6400000000003</v>
      </c>
      <c r="F42" s="77">
        <v>4808</v>
      </c>
    </row>
    <row r="43" spans="1:6" s="12" customFormat="1" ht="15" customHeight="1" x14ac:dyDescent="0.25">
      <c r="A43" s="69"/>
      <c r="B43" s="11" t="s">
        <v>31</v>
      </c>
      <c r="C43" s="11" t="s">
        <v>16</v>
      </c>
      <c r="D43" s="11" t="s">
        <v>46</v>
      </c>
      <c r="E43" s="39">
        <f t="shared" si="0"/>
        <v>5967</v>
      </c>
      <c r="F43" s="77">
        <v>5525</v>
      </c>
    </row>
    <row r="44" spans="1:6" s="12" customFormat="1" ht="15" customHeight="1" x14ac:dyDescent="0.25">
      <c r="A44" s="69"/>
      <c r="B44" s="11"/>
      <c r="C44" s="11" t="s">
        <v>9</v>
      </c>
      <c r="D44" s="11" t="s">
        <v>47</v>
      </c>
      <c r="E44" s="39">
        <f t="shared" si="0"/>
        <v>3160.08</v>
      </c>
      <c r="F44" s="77">
        <v>2926</v>
      </c>
    </row>
    <row r="45" spans="1:6" s="12" customFormat="1" ht="15" customHeight="1" x14ac:dyDescent="0.25">
      <c r="A45" s="69"/>
      <c r="B45" s="11" t="s">
        <v>15</v>
      </c>
      <c r="C45" s="11" t="s">
        <v>13</v>
      </c>
      <c r="D45" s="11" t="s">
        <v>48</v>
      </c>
      <c r="E45" s="39">
        <f t="shared" si="0"/>
        <v>3931.2</v>
      </c>
      <c r="F45" s="77">
        <v>3640</v>
      </c>
    </row>
    <row r="46" spans="1:6" s="12" customFormat="1" ht="15" customHeight="1" x14ac:dyDescent="0.25">
      <c r="A46" s="69"/>
      <c r="B46" s="11"/>
      <c r="C46" s="11" t="s">
        <v>16</v>
      </c>
      <c r="D46" s="11" t="s">
        <v>49</v>
      </c>
      <c r="E46" s="39">
        <f t="shared" si="0"/>
        <v>4651.5600000000004</v>
      </c>
      <c r="F46" s="77">
        <v>4307</v>
      </c>
    </row>
    <row r="47" spans="1:6" s="12" customFormat="1" ht="15" customHeight="1" x14ac:dyDescent="0.25">
      <c r="A47" s="69"/>
      <c r="B47" s="11" t="s">
        <v>23</v>
      </c>
      <c r="C47" s="11" t="s">
        <v>21</v>
      </c>
      <c r="D47" s="11" t="s">
        <v>50</v>
      </c>
      <c r="E47" s="39">
        <f t="shared" si="0"/>
        <v>1925.64</v>
      </c>
      <c r="F47" s="77">
        <v>1783</v>
      </c>
    </row>
    <row r="48" spans="1:6" s="12" customFormat="1" ht="15" customHeight="1" thickBot="1" x14ac:dyDescent="0.3">
      <c r="A48" s="70"/>
      <c r="B48" s="11"/>
      <c r="C48" s="11" t="s">
        <v>24</v>
      </c>
      <c r="D48" s="11" t="s">
        <v>51</v>
      </c>
      <c r="E48" s="39">
        <f t="shared" si="0"/>
        <v>2210.7600000000002</v>
      </c>
      <c r="F48" s="78">
        <v>2047</v>
      </c>
    </row>
    <row r="49" spans="1:6" s="12" customFormat="1" ht="15" customHeight="1" thickBot="1" x14ac:dyDescent="0.25">
      <c r="A49" s="49" t="s">
        <v>52</v>
      </c>
      <c r="B49" s="50"/>
      <c r="C49" s="50"/>
      <c r="D49" s="51"/>
      <c r="E49" s="39"/>
      <c r="F49" s="75"/>
    </row>
    <row r="50" spans="1:6" s="12" customFormat="1" ht="15" customHeight="1" x14ac:dyDescent="0.25">
      <c r="A50" s="68" t="s">
        <v>54</v>
      </c>
      <c r="B50" s="11"/>
      <c r="C50" s="11" t="s">
        <v>9</v>
      </c>
      <c r="D50" s="11" t="s">
        <v>53</v>
      </c>
      <c r="E50" s="39">
        <f t="shared" si="0"/>
        <v>5878.44</v>
      </c>
      <c r="F50" s="76">
        <v>5443</v>
      </c>
    </row>
    <row r="51" spans="1:6" s="12" customFormat="1" ht="15" customHeight="1" x14ac:dyDescent="0.25">
      <c r="A51" s="69"/>
      <c r="B51" s="11" t="s">
        <v>29</v>
      </c>
      <c r="C51" s="11" t="s">
        <v>13</v>
      </c>
      <c r="D51" s="11" t="s">
        <v>55</v>
      </c>
      <c r="E51" s="39">
        <f t="shared" si="0"/>
        <v>7268.4</v>
      </c>
      <c r="F51" s="77">
        <v>6730</v>
      </c>
    </row>
    <row r="52" spans="1:6" s="12" customFormat="1" ht="15" customHeight="1" x14ac:dyDescent="0.25">
      <c r="A52" s="69"/>
      <c r="B52" s="11" t="s">
        <v>31</v>
      </c>
      <c r="C52" s="11" t="s">
        <v>16</v>
      </c>
      <c r="D52" s="11" t="s">
        <v>56</v>
      </c>
      <c r="E52" s="39">
        <f t="shared" si="0"/>
        <v>8170.2</v>
      </c>
      <c r="F52" s="77">
        <v>7565</v>
      </c>
    </row>
    <row r="53" spans="1:6" s="12" customFormat="1" ht="15" customHeight="1" x14ac:dyDescent="0.25">
      <c r="A53" s="69"/>
      <c r="B53" s="11"/>
      <c r="C53" s="11" t="s">
        <v>9</v>
      </c>
      <c r="D53" s="11" t="s">
        <v>57</v>
      </c>
      <c r="E53" s="39">
        <f t="shared" si="0"/>
        <v>4284.3599999999997</v>
      </c>
      <c r="F53" s="77">
        <v>3967</v>
      </c>
    </row>
    <row r="54" spans="1:6" s="12" customFormat="1" ht="15" customHeight="1" x14ac:dyDescent="0.25">
      <c r="A54" s="69"/>
      <c r="B54" s="11" t="s">
        <v>15</v>
      </c>
      <c r="C54" s="11" t="s">
        <v>13</v>
      </c>
      <c r="D54" s="11" t="s">
        <v>58</v>
      </c>
      <c r="E54" s="39">
        <f t="shared" si="0"/>
        <v>5435.64</v>
      </c>
      <c r="F54" s="77">
        <v>5033</v>
      </c>
    </row>
    <row r="55" spans="1:6" s="12" customFormat="1" ht="15" customHeight="1" x14ac:dyDescent="0.25">
      <c r="A55" s="69"/>
      <c r="B55" s="11"/>
      <c r="C55" s="11" t="s">
        <v>16</v>
      </c>
      <c r="D55" s="11" t="s">
        <v>59</v>
      </c>
      <c r="E55" s="39">
        <f t="shared" si="0"/>
        <v>6502.68</v>
      </c>
      <c r="F55" s="77">
        <v>6021</v>
      </c>
    </row>
    <row r="56" spans="1:6" s="12" customFormat="1" ht="15" customHeight="1" x14ac:dyDescent="0.25">
      <c r="A56" s="69"/>
      <c r="B56" s="13" t="s">
        <v>23</v>
      </c>
      <c r="C56" s="13" t="s">
        <v>21</v>
      </c>
      <c r="D56" s="11" t="s">
        <v>60</v>
      </c>
      <c r="E56" s="39">
        <f t="shared" si="0"/>
        <v>2732.4</v>
      </c>
      <c r="F56" s="77">
        <v>2530</v>
      </c>
    </row>
    <row r="57" spans="1:6" s="12" customFormat="1" ht="15" customHeight="1" thickBot="1" x14ac:dyDescent="0.3">
      <c r="A57" s="70"/>
      <c r="B57" s="13"/>
      <c r="C57" s="13" t="s">
        <v>24</v>
      </c>
      <c r="D57" s="11" t="s">
        <v>61</v>
      </c>
      <c r="E57" s="39">
        <f t="shared" si="0"/>
        <v>3565.08</v>
      </c>
      <c r="F57" s="78">
        <v>3301</v>
      </c>
    </row>
    <row r="58" spans="1:6" s="12" customFormat="1" ht="15" customHeight="1" x14ac:dyDescent="0.25">
      <c r="A58" s="40" t="s">
        <v>62</v>
      </c>
      <c r="B58" s="41"/>
      <c r="C58" s="41"/>
      <c r="D58" s="42"/>
      <c r="E58" s="39"/>
      <c r="F58" s="75"/>
    </row>
    <row r="59" spans="1:6" s="12" customFormat="1" ht="15" customHeight="1" x14ac:dyDescent="0.3">
      <c r="A59" s="61" t="s">
        <v>63</v>
      </c>
      <c r="B59" s="15"/>
      <c r="C59" s="11" t="s">
        <v>9</v>
      </c>
      <c r="D59" s="11" t="s">
        <v>64</v>
      </c>
      <c r="E59" s="39">
        <f t="shared" si="0"/>
        <v>2306.88</v>
      </c>
      <c r="F59" s="77">
        <v>2136</v>
      </c>
    </row>
    <row r="60" spans="1:6" s="12" customFormat="1" ht="15" customHeight="1" x14ac:dyDescent="0.3">
      <c r="A60" s="61"/>
      <c r="B60" s="15" t="s">
        <v>12</v>
      </c>
      <c r="C60" s="11" t="s">
        <v>13</v>
      </c>
      <c r="D60" s="11" t="s">
        <v>65</v>
      </c>
      <c r="E60" s="39">
        <f t="shared" si="0"/>
        <v>2735.64</v>
      </c>
      <c r="F60" s="77">
        <v>2533</v>
      </c>
    </row>
    <row r="61" spans="1:6" s="12" customFormat="1" ht="15" customHeight="1" x14ac:dyDescent="0.3">
      <c r="A61" s="61"/>
      <c r="B61" s="15" t="s">
        <v>31</v>
      </c>
      <c r="C61" s="11" t="s">
        <v>16</v>
      </c>
      <c r="D61" s="11" t="s">
        <v>66</v>
      </c>
      <c r="E61" s="39">
        <f t="shared" si="0"/>
        <v>3128.76</v>
      </c>
      <c r="F61" s="77">
        <v>2897</v>
      </c>
    </row>
    <row r="62" spans="1:6" s="12" customFormat="1" ht="15" customHeight="1" x14ac:dyDescent="0.3">
      <c r="A62" s="61"/>
      <c r="B62" s="15"/>
      <c r="C62" s="11" t="s">
        <v>9</v>
      </c>
      <c r="D62" s="11" t="s">
        <v>67</v>
      </c>
      <c r="E62" s="39">
        <f t="shared" si="0"/>
        <v>2085.48</v>
      </c>
      <c r="F62" s="77">
        <v>1931</v>
      </c>
    </row>
    <row r="63" spans="1:6" s="12" customFormat="1" ht="15" customHeight="1" x14ac:dyDescent="0.3">
      <c r="A63" s="61"/>
      <c r="B63" s="15" t="s">
        <v>12</v>
      </c>
      <c r="C63" s="11" t="s">
        <v>13</v>
      </c>
      <c r="D63" s="11" t="s">
        <v>68</v>
      </c>
      <c r="E63" s="39">
        <f t="shared" si="0"/>
        <v>2500.1999999999998</v>
      </c>
      <c r="F63" s="77">
        <v>2315</v>
      </c>
    </row>
    <row r="64" spans="1:6" s="12" customFormat="1" ht="15" customHeight="1" x14ac:dyDescent="0.3">
      <c r="A64" s="61"/>
      <c r="B64" s="15" t="s">
        <v>15</v>
      </c>
      <c r="C64" s="11" t="s">
        <v>16</v>
      </c>
      <c r="D64" s="11" t="s">
        <v>69</v>
      </c>
      <c r="E64" s="39">
        <f t="shared" si="0"/>
        <v>2814.48</v>
      </c>
      <c r="F64" s="77">
        <v>2606</v>
      </c>
    </row>
    <row r="65" spans="1:6" s="12" customFormat="1" ht="15" customHeight="1" x14ac:dyDescent="0.3">
      <c r="A65" s="61"/>
      <c r="B65" s="15"/>
      <c r="C65" s="11" t="s">
        <v>21</v>
      </c>
      <c r="D65" s="11" t="s">
        <v>70</v>
      </c>
      <c r="E65" s="39">
        <f t="shared" si="0"/>
        <v>722.52</v>
      </c>
      <c r="F65" s="77">
        <v>669</v>
      </c>
    </row>
    <row r="66" spans="1:6" s="12" customFormat="1" ht="15" customHeight="1" thickBot="1" x14ac:dyDescent="0.3">
      <c r="A66" s="61"/>
      <c r="B66" s="16" t="s">
        <v>23</v>
      </c>
      <c r="C66" s="11" t="s">
        <v>24</v>
      </c>
      <c r="D66" s="11" t="s">
        <v>71</v>
      </c>
      <c r="E66" s="39">
        <f t="shared" si="0"/>
        <v>860.76</v>
      </c>
      <c r="F66" s="78">
        <v>797</v>
      </c>
    </row>
    <row r="67" spans="1:6" s="12" customFormat="1" ht="15" customHeight="1" thickBot="1" x14ac:dyDescent="0.3">
      <c r="A67" s="40" t="s">
        <v>72</v>
      </c>
      <c r="B67" s="41"/>
      <c r="C67" s="41"/>
      <c r="D67" s="42"/>
      <c r="E67" s="39"/>
      <c r="F67" s="79"/>
    </row>
    <row r="68" spans="1:6" s="12" customFormat="1" ht="15" customHeight="1" x14ac:dyDescent="0.3">
      <c r="A68" s="61" t="s">
        <v>73</v>
      </c>
      <c r="B68" s="15"/>
      <c r="C68" s="11" t="s">
        <v>9</v>
      </c>
      <c r="D68" s="17" t="s">
        <v>74</v>
      </c>
      <c r="E68" s="39">
        <f t="shared" si="0"/>
        <v>2306.88</v>
      </c>
      <c r="F68" s="76">
        <v>2136</v>
      </c>
    </row>
    <row r="69" spans="1:6" s="12" customFormat="1" ht="15" customHeight="1" x14ac:dyDescent="0.3">
      <c r="A69" s="61"/>
      <c r="B69" s="15" t="s">
        <v>12</v>
      </c>
      <c r="C69" s="11" t="s">
        <v>13</v>
      </c>
      <c r="D69" s="17" t="s">
        <v>75</v>
      </c>
      <c r="E69" s="39">
        <f t="shared" si="0"/>
        <v>2735.64</v>
      </c>
      <c r="F69" s="80">
        <v>2533</v>
      </c>
    </row>
    <row r="70" spans="1:6" s="12" customFormat="1" ht="15" customHeight="1" x14ac:dyDescent="0.3">
      <c r="A70" s="61"/>
      <c r="B70" s="15" t="s">
        <v>31</v>
      </c>
      <c r="C70" s="11" t="s">
        <v>16</v>
      </c>
      <c r="D70" s="17" t="s">
        <v>76</v>
      </c>
      <c r="E70" s="39">
        <f t="shared" si="0"/>
        <v>3128.76</v>
      </c>
      <c r="F70" s="81">
        <v>2897</v>
      </c>
    </row>
    <row r="71" spans="1:6" s="12" customFormat="1" ht="15" customHeight="1" x14ac:dyDescent="0.3">
      <c r="A71" s="61"/>
      <c r="B71" s="15"/>
      <c r="C71" s="11" t="s">
        <v>9</v>
      </c>
      <c r="D71" s="17" t="s">
        <v>77</v>
      </c>
      <c r="E71" s="39">
        <f t="shared" si="0"/>
        <v>2085.48</v>
      </c>
      <c r="F71" s="77">
        <v>1931</v>
      </c>
    </row>
    <row r="72" spans="1:6" s="12" customFormat="1" ht="15" customHeight="1" x14ac:dyDescent="0.3">
      <c r="A72" s="61"/>
      <c r="B72" s="15" t="s">
        <v>12</v>
      </c>
      <c r="C72" s="11" t="s">
        <v>13</v>
      </c>
      <c r="D72" s="17" t="s">
        <v>78</v>
      </c>
      <c r="E72" s="39">
        <f t="shared" si="0"/>
        <v>2500.1999999999998</v>
      </c>
      <c r="F72" s="80">
        <v>2315</v>
      </c>
    </row>
    <row r="73" spans="1:6" s="12" customFormat="1" ht="15" customHeight="1" x14ac:dyDescent="0.3">
      <c r="A73" s="61"/>
      <c r="B73" s="15" t="s">
        <v>15</v>
      </c>
      <c r="C73" s="11" t="s">
        <v>16</v>
      </c>
      <c r="D73" s="17" t="s">
        <v>79</v>
      </c>
      <c r="E73" s="39">
        <f t="shared" si="0"/>
        <v>2814.48</v>
      </c>
      <c r="F73" s="80">
        <v>2606</v>
      </c>
    </row>
    <row r="74" spans="1:6" s="12" customFormat="1" ht="15" customHeight="1" x14ac:dyDescent="0.3">
      <c r="A74" s="61"/>
      <c r="B74" s="15"/>
      <c r="C74" s="11" t="s">
        <v>21</v>
      </c>
      <c r="D74" s="17" t="s">
        <v>80</v>
      </c>
      <c r="E74" s="39">
        <f t="shared" si="0"/>
        <v>722.52</v>
      </c>
      <c r="F74" s="77">
        <v>669</v>
      </c>
    </row>
    <row r="75" spans="1:6" s="12" customFormat="1" ht="15" customHeight="1" thickBot="1" x14ac:dyDescent="0.3">
      <c r="A75" s="61"/>
      <c r="B75" s="16" t="s">
        <v>23</v>
      </c>
      <c r="C75" s="11" t="s">
        <v>24</v>
      </c>
      <c r="D75" s="17" t="s">
        <v>81</v>
      </c>
      <c r="E75" s="39">
        <f t="shared" si="0"/>
        <v>860.76</v>
      </c>
      <c r="F75" s="82">
        <v>797</v>
      </c>
    </row>
    <row r="76" spans="1:6" s="12" customFormat="1" ht="15" customHeight="1" x14ac:dyDescent="0.25">
      <c r="A76" s="40" t="s">
        <v>82</v>
      </c>
      <c r="B76" s="41"/>
      <c r="C76" s="41"/>
      <c r="D76" s="42"/>
      <c r="E76" s="39"/>
      <c r="F76" s="79"/>
    </row>
    <row r="77" spans="1:6" s="12" customFormat="1" ht="15" customHeight="1" x14ac:dyDescent="0.3">
      <c r="A77" s="61" t="s">
        <v>83</v>
      </c>
      <c r="B77" s="15"/>
      <c r="C77" s="11" t="s">
        <v>9</v>
      </c>
      <c r="D77" s="17" t="s">
        <v>84</v>
      </c>
      <c r="E77" s="39">
        <f t="shared" si="0"/>
        <v>2407.3200000000002</v>
      </c>
      <c r="F77" s="80">
        <v>2229</v>
      </c>
    </row>
    <row r="78" spans="1:6" s="12" customFormat="1" ht="15" customHeight="1" x14ac:dyDescent="0.3">
      <c r="A78" s="61"/>
      <c r="B78" s="15" t="s">
        <v>12</v>
      </c>
      <c r="C78" s="11" t="s">
        <v>13</v>
      </c>
      <c r="D78" s="17" t="s">
        <v>85</v>
      </c>
      <c r="E78" s="39">
        <f t="shared" si="0"/>
        <v>2854.44</v>
      </c>
      <c r="F78" s="80">
        <v>2643</v>
      </c>
    </row>
    <row r="79" spans="1:6" s="12" customFormat="1" ht="15" customHeight="1" x14ac:dyDescent="0.3">
      <c r="A79" s="61"/>
      <c r="B79" s="15" t="s">
        <v>31</v>
      </c>
      <c r="C79" s="11" t="s">
        <v>16</v>
      </c>
      <c r="D79" s="17" t="s">
        <v>85</v>
      </c>
      <c r="E79" s="39">
        <f t="shared" si="0"/>
        <v>3264.84</v>
      </c>
      <c r="F79" s="80">
        <v>3023</v>
      </c>
    </row>
    <row r="80" spans="1:6" s="12" customFormat="1" ht="15" customHeight="1" x14ac:dyDescent="0.3">
      <c r="A80" s="61"/>
      <c r="B80" s="15"/>
      <c r="C80" s="11" t="s">
        <v>9</v>
      </c>
      <c r="D80" s="17" t="s">
        <v>86</v>
      </c>
      <c r="E80" s="39">
        <f t="shared" si="0"/>
        <v>2176.1999999999998</v>
      </c>
      <c r="F80" s="80">
        <v>2015</v>
      </c>
    </row>
    <row r="81" spans="1:6" s="12" customFormat="1" ht="15" customHeight="1" x14ac:dyDescent="0.3">
      <c r="A81" s="61"/>
      <c r="B81" s="15" t="s">
        <v>12</v>
      </c>
      <c r="C81" s="11" t="s">
        <v>13</v>
      </c>
      <c r="D81" s="17" t="s">
        <v>87</v>
      </c>
      <c r="E81" s="39">
        <f t="shared" si="0"/>
        <v>2608.1999999999998</v>
      </c>
      <c r="F81" s="80">
        <v>2415</v>
      </c>
    </row>
    <row r="82" spans="1:6" s="12" customFormat="1" ht="15" customHeight="1" x14ac:dyDescent="0.3">
      <c r="A82" s="61"/>
      <c r="B82" s="15" t="s">
        <v>15</v>
      </c>
      <c r="C82" s="11" t="s">
        <v>16</v>
      </c>
      <c r="D82" s="17" t="s">
        <v>88</v>
      </c>
      <c r="E82" s="39">
        <f t="shared" si="0"/>
        <v>2936.52</v>
      </c>
      <c r="F82" s="80">
        <v>2719</v>
      </c>
    </row>
    <row r="83" spans="1:6" s="12" customFormat="1" ht="15" customHeight="1" x14ac:dyDescent="0.3">
      <c r="A83" s="61"/>
      <c r="B83" s="15"/>
      <c r="C83" s="11" t="s">
        <v>21</v>
      </c>
      <c r="D83" s="17" t="s">
        <v>89</v>
      </c>
      <c r="E83" s="39">
        <f t="shared" si="0"/>
        <v>834.84</v>
      </c>
      <c r="F83" s="80">
        <v>773</v>
      </c>
    </row>
    <row r="84" spans="1:6" s="12" customFormat="1" ht="15" customHeight="1" thickBot="1" x14ac:dyDescent="0.3">
      <c r="A84" s="61"/>
      <c r="B84" s="16" t="s">
        <v>23</v>
      </c>
      <c r="C84" s="11" t="s">
        <v>24</v>
      </c>
      <c r="D84" s="17" t="s">
        <v>90</v>
      </c>
      <c r="E84" s="39">
        <f t="shared" si="0"/>
        <v>1043.28</v>
      </c>
      <c r="F84" s="83">
        <v>966</v>
      </c>
    </row>
    <row r="85" spans="1:6" s="12" customFormat="1" ht="15" customHeight="1" x14ac:dyDescent="0.25">
      <c r="A85" s="40" t="s">
        <v>91</v>
      </c>
      <c r="B85" s="41"/>
      <c r="C85" s="41"/>
      <c r="D85" s="42"/>
      <c r="E85" s="39"/>
      <c r="F85" s="79"/>
    </row>
    <row r="86" spans="1:6" s="12" customFormat="1" ht="15" customHeight="1" x14ac:dyDescent="0.3">
      <c r="A86" s="61" t="s">
        <v>92</v>
      </c>
      <c r="B86" s="15" t="s">
        <v>12</v>
      </c>
      <c r="C86" s="11" t="s">
        <v>9</v>
      </c>
      <c r="D86" s="17" t="s">
        <v>93</v>
      </c>
      <c r="E86" s="39">
        <f t="shared" ref="E85:E148" si="1">(F86*8%)+F86</f>
        <v>3520.8</v>
      </c>
      <c r="F86" s="77">
        <v>3260</v>
      </c>
    </row>
    <row r="87" spans="1:6" s="12" customFormat="1" ht="15" customHeight="1" x14ac:dyDescent="0.3">
      <c r="A87" s="61"/>
      <c r="B87" s="15" t="s">
        <v>31</v>
      </c>
      <c r="C87" s="11" t="s">
        <v>13</v>
      </c>
      <c r="D87" s="17" t="s">
        <v>94</v>
      </c>
      <c r="E87" s="39">
        <f t="shared" si="1"/>
        <v>4037.04</v>
      </c>
      <c r="F87" s="77">
        <v>3738</v>
      </c>
    </row>
    <row r="88" spans="1:6" ht="15" customHeight="1" x14ac:dyDescent="0.3">
      <c r="A88" s="61"/>
      <c r="B88" s="15"/>
      <c r="C88" s="11" t="s">
        <v>16</v>
      </c>
      <c r="D88" s="17" t="s">
        <v>95</v>
      </c>
      <c r="E88" s="39">
        <f t="shared" si="1"/>
        <v>4634.28</v>
      </c>
      <c r="F88" s="81">
        <v>4291</v>
      </c>
    </row>
    <row r="89" spans="1:6" ht="15" customHeight="1" x14ac:dyDescent="0.3">
      <c r="A89" s="61"/>
      <c r="B89" s="15" t="s">
        <v>12</v>
      </c>
      <c r="C89" s="11" t="s">
        <v>9</v>
      </c>
      <c r="D89" s="17" t="s">
        <v>96</v>
      </c>
      <c r="E89" s="39">
        <f t="shared" si="1"/>
        <v>2987.28</v>
      </c>
      <c r="F89" s="84">
        <v>2766</v>
      </c>
    </row>
    <row r="90" spans="1:6" ht="15" customHeight="1" x14ac:dyDescent="0.3">
      <c r="A90" s="61"/>
      <c r="B90" s="15" t="s">
        <v>15</v>
      </c>
      <c r="C90" s="11" t="s">
        <v>13</v>
      </c>
      <c r="D90" s="17" t="s">
        <v>97</v>
      </c>
      <c r="E90" s="39">
        <f t="shared" si="1"/>
        <v>3391.2</v>
      </c>
      <c r="F90" s="85">
        <v>3140</v>
      </c>
    </row>
    <row r="91" spans="1:6" ht="15" customHeight="1" x14ac:dyDescent="0.3">
      <c r="A91" s="61"/>
      <c r="B91" s="15"/>
      <c r="C91" s="11" t="s">
        <v>16</v>
      </c>
      <c r="D91" s="17" t="s">
        <v>98</v>
      </c>
      <c r="E91" s="39">
        <f t="shared" si="1"/>
        <v>3859.92</v>
      </c>
      <c r="F91" s="86">
        <v>3574</v>
      </c>
    </row>
    <row r="92" spans="1:6" ht="15" customHeight="1" x14ac:dyDescent="0.25">
      <c r="A92" s="61"/>
      <c r="B92" s="16" t="s">
        <v>99</v>
      </c>
      <c r="C92" s="11" t="s">
        <v>21</v>
      </c>
      <c r="D92" s="17" t="s">
        <v>100</v>
      </c>
      <c r="E92" s="39">
        <f t="shared" si="1"/>
        <v>1130.76</v>
      </c>
      <c r="F92" s="80">
        <v>1047</v>
      </c>
    </row>
    <row r="93" spans="1:6" ht="15" customHeight="1" thickBot="1" x14ac:dyDescent="0.35">
      <c r="A93" s="61"/>
      <c r="B93" s="15"/>
      <c r="C93" s="11" t="s">
        <v>24</v>
      </c>
      <c r="D93" s="17" t="s">
        <v>101</v>
      </c>
      <c r="E93" s="39">
        <f t="shared" si="1"/>
        <v>1278.72</v>
      </c>
      <c r="F93" s="82">
        <v>1184</v>
      </c>
    </row>
    <row r="94" spans="1:6" ht="15" customHeight="1" x14ac:dyDescent="0.25">
      <c r="A94" s="40" t="s">
        <v>102</v>
      </c>
      <c r="B94" s="41"/>
      <c r="C94" s="41"/>
      <c r="D94" s="42"/>
      <c r="E94" s="39"/>
      <c r="F94" s="79"/>
    </row>
    <row r="95" spans="1:6" ht="15" customHeight="1" x14ac:dyDescent="0.25">
      <c r="A95" s="61" t="s">
        <v>103</v>
      </c>
      <c r="B95" s="13"/>
      <c r="C95" s="11" t="s">
        <v>9</v>
      </c>
      <c r="D95" s="17" t="s">
        <v>104</v>
      </c>
      <c r="E95" s="39">
        <f t="shared" si="1"/>
        <v>2858.76</v>
      </c>
      <c r="F95" s="77">
        <v>2647</v>
      </c>
    </row>
    <row r="96" spans="1:6" ht="15" customHeight="1" x14ac:dyDescent="0.3">
      <c r="A96" s="61"/>
      <c r="B96" s="15" t="s">
        <v>12</v>
      </c>
      <c r="C96" s="11" t="s">
        <v>13</v>
      </c>
      <c r="D96" s="17" t="s">
        <v>105</v>
      </c>
      <c r="E96" s="39">
        <f t="shared" si="1"/>
        <v>3245.4</v>
      </c>
      <c r="F96" s="77">
        <v>3005</v>
      </c>
    </row>
    <row r="97" spans="1:6" ht="15" customHeight="1" x14ac:dyDescent="0.3">
      <c r="A97" s="61"/>
      <c r="B97" s="15" t="s">
        <v>31</v>
      </c>
      <c r="C97" s="11" t="s">
        <v>16</v>
      </c>
      <c r="D97" s="17" t="s">
        <v>106</v>
      </c>
      <c r="E97" s="39">
        <f t="shared" si="1"/>
        <v>3714.12</v>
      </c>
      <c r="F97" s="77">
        <v>3439</v>
      </c>
    </row>
    <row r="98" spans="1:6" ht="15" customHeight="1" x14ac:dyDescent="0.3">
      <c r="A98" s="61"/>
      <c r="B98" s="15" t="s">
        <v>12</v>
      </c>
      <c r="C98" s="11" t="s">
        <v>9</v>
      </c>
      <c r="D98" s="17" t="s">
        <v>107</v>
      </c>
      <c r="E98" s="39">
        <f t="shared" si="1"/>
        <v>2599.56</v>
      </c>
      <c r="F98" s="77">
        <v>2407</v>
      </c>
    </row>
    <row r="99" spans="1:6" ht="15" customHeight="1" x14ac:dyDescent="0.3">
      <c r="A99" s="61"/>
      <c r="B99" s="15" t="s">
        <v>15</v>
      </c>
      <c r="C99" s="11" t="s">
        <v>13</v>
      </c>
      <c r="D99" s="17" t="s">
        <v>108</v>
      </c>
      <c r="E99" s="39">
        <f t="shared" si="1"/>
        <v>2987.28</v>
      </c>
      <c r="F99" s="77">
        <v>2766</v>
      </c>
    </row>
    <row r="100" spans="1:6" ht="15" customHeight="1" x14ac:dyDescent="0.3">
      <c r="A100" s="61"/>
      <c r="B100" s="15"/>
      <c r="C100" s="11" t="s">
        <v>16</v>
      </c>
      <c r="D100" s="17" t="s">
        <v>109</v>
      </c>
      <c r="E100" s="39">
        <f t="shared" si="1"/>
        <v>3375</v>
      </c>
      <c r="F100" s="77">
        <v>3125</v>
      </c>
    </row>
    <row r="101" spans="1:6" ht="15" customHeight="1" x14ac:dyDescent="0.3">
      <c r="A101" s="61"/>
      <c r="B101" s="15"/>
      <c r="C101" s="11" t="s">
        <v>21</v>
      </c>
      <c r="D101" s="17" t="s">
        <v>110</v>
      </c>
      <c r="E101" s="39">
        <f t="shared" si="1"/>
        <v>1137.24</v>
      </c>
      <c r="F101" s="77">
        <v>1053</v>
      </c>
    </row>
    <row r="102" spans="1:6" ht="15" customHeight="1" x14ac:dyDescent="0.25">
      <c r="A102" s="61"/>
      <c r="B102" s="16" t="s">
        <v>99</v>
      </c>
      <c r="C102" s="11" t="s">
        <v>24</v>
      </c>
      <c r="D102" s="17" t="s">
        <v>111</v>
      </c>
      <c r="E102" s="39">
        <f t="shared" si="1"/>
        <v>1314.36</v>
      </c>
      <c r="F102" s="80">
        <v>1217</v>
      </c>
    </row>
    <row r="103" spans="1:6" ht="15" customHeight="1" x14ac:dyDescent="0.3">
      <c r="A103" s="18"/>
      <c r="B103" s="15"/>
      <c r="C103" s="11"/>
      <c r="D103" s="17"/>
      <c r="E103" s="39"/>
      <c r="F103" s="75"/>
    </row>
    <row r="104" spans="1:6" ht="15" customHeight="1" x14ac:dyDescent="0.25">
      <c r="A104" s="40" t="s">
        <v>112</v>
      </c>
      <c r="B104" s="41"/>
      <c r="C104" s="41"/>
      <c r="D104" s="42"/>
      <c r="E104" s="39"/>
      <c r="F104" s="79"/>
    </row>
    <row r="105" spans="1:6" ht="15" customHeight="1" x14ac:dyDescent="0.3">
      <c r="A105" s="61" t="s">
        <v>113</v>
      </c>
      <c r="B105" s="15" t="s">
        <v>114</v>
      </c>
      <c r="C105" s="11" t="s">
        <v>9</v>
      </c>
      <c r="D105" s="19" t="s">
        <v>115</v>
      </c>
      <c r="E105" s="39">
        <f t="shared" si="1"/>
        <v>5022</v>
      </c>
      <c r="F105" s="87">
        <v>4650</v>
      </c>
    </row>
    <row r="106" spans="1:6" ht="15" customHeight="1" x14ac:dyDescent="0.3">
      <c r="A106" s="61"/>
      <c r="B106" s="15" t="s">
        <v>31</v>
      </c>
      <c r="C106" s="11" t="s">
        <v>13</v>
      </c>
      <c r="D106" s="19" t="s">
        <v>116</v>
      </c>
      <c r="E106" s="39">
        <f t="shared" si="1"/>
        <v>6130.08</v>
      </c>
      <c r="F106" s="87">
        <v>5676</v>
      </c>
    </row>
    <row r="107" spans="1:6" ht="15" customHeight="1" x14ac:dyDescent="0.3">
      <c r="A107" s="61"/>
      <c r="B107" s="15"/>
      <c r="C107" s="11" t="s">
        <v>16</v>
      </c>
      <c r="D107" s="19" t="s">
        <v>117</v>
      </c>
      <c r="E107" s="39">
        <f t="shared" si="1"/>
        <v>8021.16</v>
      </c>
      <c r="F107" s="87">
        <v>7427</v>
      </c>
    </row>
    <row r="108" spans="1:6" ht="15" customHeight="1" x14ac:dyDescent="0.3">
      <c r="A108" s="61"/>
      <c r="B108" s="15" t="s">
        <v>114</v>
      </c>
      <c r="C108" s="11" t="s">
        <v>9</v>
      </c>
      <c r="D108" s="19" t="s">
        <v>118</v>
      </c>
      <c r="E108" s="39">
        <f t="shared" si="1"/>
        <v>3236.76</v>
      </c>
      <c r="F108" s="87">
        <v>2997</v>
      </c>
    </row>
    <row r="109" spans="1:6" ht="15" customHeight="1" x14ac:dyDescent="0.3">
      <c r="A109" s="61"/>
      <c r="B109" s="15" t="s">
        <v>15</v>
      </c>
      <c r="C109" s="11" t="s">
        <v>13</v>
      </c>
      <c r="D109" s="19" t="s">
        <v>119</v>
      </c>
      <c r="E109" s="39">
        <f t="shared" si="1"/>
        <v>4072.68</v>
      </c>
      <c r="F109" s="87">
        <v>3771</v>
      </c>
    </row>
    <row r="110" spans="1:6" ht="15" customHeight="1" x14ac:dyDescent="0.3">
      <c r="A110" s="61"/>
      <c r="B110" s="15"/>
      <c r="C110" s="11" t="s">
        <v>16</v>
      </c>
      <c r="D110" s="19" t="s">
        <v>120</v>
      </c>
      <c r="E110" s="39">
        <f t="shared" si="1"/>
        <v>4849.2</v>
      </c>
      <c r="F110" s="87">
        <v>4490</v>
      </c>
    </row>
    <row r="111" spans="1:6" ht="15" customHeight="1" x14ac:dyDescent="0.3">
      <c r="A111" s="61"/>
      <c r="B111" s="15" t="s">
        <v>99</v>
      </c>
      <c r="C111" s="11" t="s">
        <v>21</v>
      </c>
      <c r="D111" s="19" t="s">
        <v>121</v>
      </c>
      <c r="E111" s="39">
        <f t="shared" si="1"/>
        <v>2487.2399999999998</v>
      </c>
      <c r="F111" s="77">
        <v>2303</v>
      </c>
    </row>
    <row r="112" spans="1:6" ht="15" customHeight="1" thickBot="1" x14ac:dyDescent="0.35">
      <c r="A112" s="61"/>
      <c r="B112" s="15"/>
      <c r="C112" s="11" t="s">
        <v>122</v>
      </c>
      <c r="D112" s="19" t="s">
        <v>123</v>
      </c>
      <c r="E112" s="39">
        <f t="shared" si="1"/>
        <v>3214.08</v>
      </c>
      <c r="F112" s="78">
        <v>2976</v>
      </c>
    </row>
    <row r="113" spans="1:6" ht="15" customHeight="1" x14ac:dyDescent="0.2">
      <c r="A113" s="52" t="s">
        <v>124</v>
      </c>
      <c r="B113" s="53"/>
      <c r="C113" s="53"/>
      <c r="D113" s="54"/>
      <c r="E113" s="39"/>
      <c r="F113" s="75"/>
    </row>
    <row r="114" spans="1:6" ht="15" customHeight="1" x14ac:dyDescent="0.3">
      <c r="A114" s="61" t="s">
        <v>125</v>
      </c>
      <c r="B114" s="15" t="s">
        <v>126</v>
      </c>
      <c r="C114" s="11" t="s">
        <v>9</v>
      </c>
      <c r="D114" s="19" t="s">
        <v>127</v>
      </c>
      <c r="E114" s="39">
        <f t="shared" si="1"/>
        <v>9129.24</v>
      </c>
      <c r="F114" s="75">
        <v>8453</v>
      </c>
    </row>
    <row r="115" spans="1:6" ht="15" customHeight="1" x14ac:dyDescent="0.3">
      <c r="A115" s="61"/>
      <c r="B115" s="15"/>
      <c r="C115" s="11" t="s">
        <v>16</v>
      </c>
      <c r="D115" s="19" t="s">
        <v>128</v>
      </c>
      <c r="E115" s="39">
        <f t="shared" si="1"/>
        <v>11085.12</v>
      </c>
      <c r="F115" s="75">
        <v>10264</v>
      </c>
    </row>
    <row r="116" spans="1:6" ht="15" customHeight="1" x14ac:dyDescent="0.3">
      <c r="A116" s="61"/>
      <c r="B116" s="15" t="s">
        <v>129</v>
      </c>
      <c r="C116" s="11" t="s">
        <v>122</v>
      </c>
      <c r="D116" s="19" t="s">
        <v>130</v>
      </c>
      <c r="E116" s="39">
        <f t="shared" si="1"/>
        <v>4098.6000000000004</v>
      </c>
      <c r="F116" s="75">
        <v>3795</v>
      </c>
    </row>
    <row r="117" spans="1:6" ht="15" customHeight="1" x14ac:dyDescent="0.3">
      <c r="A117" s="61"/>
      <c r="B117" s="15"/>
      <c r="C117" s="11"/>
      <c r="D117" s="19"/>
      <c r="E117" s="39"/>
      <c r="F117" s="75"/>
    </row>
    <row r="118" spans="1:6" ht="15" customHeight="1" x14ac:dyDescent="0.2">
      <c r="A118" s="52" t="s">
        <v>131</v>
      </c>
      <c r="B118" s="53"/>
      <c r="C118" s="53"/>
      <c r="D118" s="54"/>
      <c r="E118" s="39"/>
      <c r="F118" s="75"/>
    </row>
    <row r="119" spans="1:6" ht="15" customHeight="1" x14ac:dyDescent="0.3">
      <c r="A119" s="61" t="s">
        <v>132</v>
      </c>
      <c r="B119" s="15" t="s">
        <v>126</v>
      </c>
      <c r="C119" s="11" t="s">
        <v>9</v>
      </c>
      <c r="D119" s="19" t="s">
        <v>133</v>
      </c>
      <c r="E119" s="39">
        <f t="shared" si="1"/>
        <v>3974.4</v>
      </c>
      <c r="F119" s="75">
        <v>3680</v>
      </c>
    </row>
    <row r="120" spans="1:6" ht="15" customHeight="1" x14ac:dyDescent="0.3">
      <c r="A120" s="61"/>
      <c r="B120" s="15"/>
      <c r="C120" s="11" t="s">
        <v>16</v>
      </c>
      <c r="D120" s="19" t="s">
        <v>134</v>
      </c>
      <c r="E120" s="39">
        <f t="shared" si="1"/>
        <v>5402.16</v>
      </c>
      <c r="F120" s="75">
        <v>5002</v>
      </c>
    </row>
    <row r="121" spans="1:6" ht="15" customHeight="1" x14ac:dyDescent="0.3">
      <c r="A121" s="61"/>
      <c r="B121" s="15" t="s">
        <v>129</v>
      </c>
      <c r="C121" s="11" t="s">
        <v>122</v>
      </c>
      <c r="D121" s="19" t="s">
        <v>135</v>
      </c>
      <c r="E121" s="39">
        <f t="shared" si="1"/>
        <v>1987.2</v>
      </c>
      <c r="F121" s="75">
        <v>1840</v>
      </c>
    </row>
    <row r="122" spans="1:6" ht="15" customHeight="1" x14ac:dyDescent="0.3">
      <c r="A122" s="61"/>
      <c r="B122" s="15"/>
      <c r="C122" s="11"/>
      <c r="D122" s="19"/>
      <c r="E122" s="39"/>
      <c r="F122" s="75"/>
    </row>
    <row r="123" spans="1:6" ht="15" customHeight="1" x14ac:dyDescent="0.2">
      <c r="A123" s="52" t="s">
        <v>136</v>
      </c>
      <c r="B123" s="53"/>
      <c r="C123" s="53"/>
      <c r="D123" s="54"/>
      <c r="E123" s="39"/>
      <c r="F123" s="75"/>
    </row>
    <row r="124" spans="1:6" ht="15" customHeight="1" x14ac:dyDescent="0.3">
      <c r="A124" s="61" t="s">
        <v>137</v>
      </c>
      <c r="B124" s="15" t="s">
        <v>126</v>
      </c>
      <c r="C124" s="11" t="s">
        <v>9</v>
      </c>
      <c r="D124" s="19" t="s">
        <v>138</v>
      </c>
      <c r="E124" s="39">
        <f t="shared" si="1"/>
        <v>3974.4</v>
      </c>
      <c r="F124" s="75">
        <v>3680</v>
      </c>
    </row>
    <row r="125" spans="1:6" ht="15" customHeight="1" x14ac:dyDescent="0.3">
      <c r="A125" s="61"/>
      <c r="B125" s="15"/>
      <c r="C125" s="11" t="s">
        <v>16</v>
      </c>
      <c r="D125" s="19" t="s">
        <v>139</v>
      </c>
      <c r="E125" s="39">
        <f t="shared" si="1"/>
        <v>5402.16</v>
      </c>
      <c r="F125" s="75">
        <v>5002</v>
      </c>
    </row>
    <row r="126" spans="1:6" ht="15" customHeight="1" x14ac:dyDescent="0.3">
      <c r="A126" s="61"/>
      <c r="B126" s="15" t="s">
        <v>129</v>
      </c>
      <c r="C126" s="11" t="s">
        <v>122</v>
      </c>
      <c r="D126" s="19" t="s">
        <v>140</v>
      </c>
      <c r="E126" s="39">
        <f t="shared" si="1"/>
        <v>1987.2</v>
      </c>
      <c r="F126" s="75">
        <v>1840</v>
      </c>
    </row>
    <row r="127" spans="1:6" ht="15" customHeight="1" x14ac:dyDescent="0.3">
      <c r="A127" s="61"/>
      <c r="B127" s="15"/>
      <c r="C127" s="11"/>
      <c r="D127" s="19"/>
      <c r="E127" s="39"/>
      <c r="F127" s="75"/>
    </row>
    <row r="128" spans="1:6" ht="15" customHeight="1" x14ac:dyDescent="0.2">
      <c r="A128" s="52" t="s">
        <v>141</v>
      </c>
      <c r="B128" s="53"/>
      <c r="C128" s="53"/>
      <c r="D128" s="54"/>
      <c r="E128" s="39"/>
      <c r="F128" s="75"/>
    </row>
    <row r="129" spans="1:6" ht="15" customHeight="1" x14ac:dyDescent="0.3">
      <c r="A129" s="61" t="s">
        <v>142</v>
      </c>
      <c r="B129" s="15" t="s">
        <v>126</v>
      </c>
      <c r="C129" s="11" t="s">
        <v>9</v>
      </c>
      <c r="D129" s="19" t="s">
        <v>143</v>
      </c>
      <c r="E129" s="39">
        <f t="shared" si="1"/>
        <v>3996</v>
      </c>
      <c r="F129" s="75">
        <v>3700</v>
      </c>
    </row>
    <row r="130" spans="1:6" ht="15" customHeight="1" x14ac:dyDescent="0.3">
      <c r="A130" s="61"/>
      <c r="B130" s="15"/>
      <c r="C130" s="11" t="s">
        <v>16</v>
      </c>
      <c r="D130" s="19" t="s">
        <v>144</v>
      </c>
      <c r="E130" s="39">
        <f t="shared" si="1"/>
        <v>5238</v>
      </c>
      <c r="F130" s="75">
        <v>4850</v>
      </c>
    </row>
    <row r="131" spans="1:6" ht="15" customHeight="1" x14ac:dyDescent="0.3">
      <c r="A131" s="61"/>
      <c r="B131" s="15" t="s">
        <v>129</v>
      </c>
      <c r="C131" s="11" t="s">
        <v>122</v>
      </c>
      <c r="D131" s="35" t="s">
        <v>145</v>
      </c>
      <c r="E131" s="39">
        <f t="shared" si="1"/>
        <v>2235.6</v>
      </c>
      <c r="F131" s="75">
        <v>2070</v>
      </c>
    </row>
    <row r="132" spans="1:6" ht="15" customHeight="1" x14ac:dyDescent="0.3">
      <c r="A132" s="61"/>
      <c r="B132" s="15"/>
      <c r="C132" s="11"/>
      <c r="D132" s="19"/>
      <c r="E132" s="39"/>
      <c r="F132" s="75"/>
    </row>
    <row r="133" spans="1:6" ht="15" customHeight="1" x14ac:dyDescent="0.3">
      <c r="A133" s="20"/>
      <c r="B133" s="15"/>
      <c r="C133" s="11"/>
      <c r="D133" s="19"/>
      <c r="E133" s="39"/>
      <c r="F133" s="75"/>
    </row>
    <row r="134" spans="1:6" ht="15" customHeight="1" x14ac:dyDescent="0.3">
      <c r="A134" s="55" t="s">
        <v>208</v>
      </c>
      <c r="B134" s="56"/>
      <c r="C134" s="56"/>
      <c r="D134" s="57"/>
      <c r="E134" s="39"/>
      <c r="F134" s="88"/>
    </row>
    <row r="135" spans="1:6" ht="15" customHeight="1" x14ac:dyDescent="0.25">
      <c r="A135" s="13" t="s">
        <v>146</v>
      </c>
      <c r="B135" s="13"/>
      <c r="C135" s="11"/>
      <c r="D135" s="11"/>
      <c r="E135" s="39">
        <f t="shared" si="1"/>
        <v>345.6</v>
      </c>
      <c r="F135" s="89">
        <v>320</v>
      </c>
    </row>
    <row r="136" spans="1:6" ht="15" customHeight="1" x14ac:dyDescent="0.25">
      <c r="A136" s="13" t="s">
        <v>147</v>
      </c>
      <c r="B136" s="13"/>
      <c r="C136" s="11"/>
      <c r="D136" s="11"/>
      <c r="E136" s="39">
        <f t="shared" si="1"/>
        <v>422.28</v>
      </c>
      <c r="F136" s="89">
        <v>391</v>
      </c>
    </row>
    <row r="137" spans="1:6" ht="15" customHeight="1" x14ac:dyDescent="0.25">
      <c r="A137" s="13" t="s">
        <v>148</v>
      </c>
      <c r="B137" s="13"/>
      <c r="C137" s="11"/>
      <c r="D137" s="11"/>
      <c r="E137" s="39">
        <f t="shared" si="1"/>
        <v>1014.12</v>
      </c>
      <c r="F137" s="89">
        <v>939</v>
      </c>
    </row>
    <row r="138" spans="1:6" ht="15" customHeight="1" x14ac:dyDescent="0.25">
      <c r="A138" s="13" t="s">
        <v>149</v>
      </c>
      <c r="B138" s="13"/>
      <c r="C138" s="11"/>
      <c r="D138" s="11"/>
      <c r="E138" s="39">
        <f t="shared" si="1"/>
        <v>1192.32</v>
      </c>
      <c r="F138" s="89">
        <v>1104</v>
      </c>
    </row>
    <row r="139" spans="1:6" ht="15" customHeight="1" x14ac:dyDescent="0.25">
      <c r="A139" s="13" t="s">
        <v>150</v>
      </c>
      <c r="B139" s="13"/>
      <c r="C139" s="11"/>
      <c r="D139" s="11"/>
      <c r="E139" s="39">
        <f t="shared" si="1"/>
        <v>1458</v>
      </c>
      <c r="F139" s="89">
        <v>1350</v>
      </c>
    </row>
    <row r="140" spans="1:6" ht="15" customHeight="1" x14ac:dyDescent="0.25">
      <c r="A140" s="13" t="s">
        <v>151</v>
      </c>
      <c r="B140" s="13"/>
      <c r="C140" s="11"/>
      <c r="D140" s="11"/>
      <c r="E140" s="39">
        <f t="shared" si="1"/>
        <v>509.76</v>
      </c>
      <c r="F140" s="89">
        <v>472</v>
      </c>
    </row>
    <row r="141" spans="1:6" ht="15" customHeight="1" x14ac:dyDescent="0.25">
      <c r="A141" s="13" t="s">
        <v>152</v>
      </c>
      <c r="B141" s="13"/>
      <c r="C141" s="11"/>
      <c r="D141" s="11"/>
      <c r="E141" s="39">
        <f t="shared" si="1"/>
        <v>596.16</v>
      </c>
      <c r="F141" s="89">
        <v>552</v>
      </c>
    </row>
    <row r="142" spans="1:6" ht="15" customHeight="1" x14ac:dyDescent="0.25">
      <c r="A142" s="13" t="s">
        <v>153</v>
      </c>
      <c r="B142" s="13"/>
      <c r="C142" s="11"/>
      <c r="D142" s="11"/>
      <c r="E142" s="39">
        <f t="shared" si="1"/>
        <v>733.32</v>
      </c>
      <c r="F142" s="89">
        <v>679</v>
      </c>
    </row>
    <row r="143" spans="1:6" ht="15" customHeight="1" x14ac:dyDescent="0.25">
      <c r="A143" s="13" t="s">
        <v>154</v>
      </c>
      <c r="B143" s="13"/>
      <c r="C143" s="11"/>
      <c r="D143" s="11"/>
      <c r="E143" s="39">
        <f t="shared" si="1"/>
        <v>783</v>
      </c>
      <c r="F143" s="89">
        <v>725</v>
      </c>
    </row>
    <row r="144" spans="1:6" ht="15" customHeight="1" x14ac:dyDescent="0.25">
      <c r="A144" s="13" t="s">
        <v>155</v>
      </c>
      <c r="B144" s="13"/>
      <c r="C144" s="11"/>
      <c r="D144" s="11"/>
      <c r="E144" s="39">
        <f t="shared" si="1"/>
        <v>844.56</v>
      </c>
      <c r="F144" s="89">
        <v>782</v>
      </c>
    </row>
    <row r="145" spans="1:6" ht="15" customHeight="1" x14ac:dyDescent="0.25">
      <c r="A145" s="13" t="s">
        <v>156</v>
      </c>
      <c r="B145" s="13"/>
      <c r="C145" s="11"/>
      <c r="D145" s="11"/>
      <c r="E145" s="39">
        <f t="shared" si="1"/>
        <v>907.2</v>
      </c>
      <c r="F145" s="89">
        <v>840</v>
      </c>
    </row>
    <row r="146" spans="1:6" ht="15" customHeight="1" x14ac:dyDescent="0.25">
      <c r="A146" s="13" t="s">
        <v>157</v>
      </c>
      <c r="B146" s="13"/>
      <c r="C146" s="11"/>
      <c r="D146" s="11"/>
      <c r="E146" s="39">
        <f t="shared" si="1"/>
        <v>590.76</v>
      </c>
      <c r="F146" s="89">
        <v>547</v>
      </c>
    </row>
    <row r="147" spans="1:6" ht="15" customHeight="1" x14ac:dyDescent="0.25">
      <c r="A147" s="13" t="s">
        <v>158</v>
      </c>
      <c r="B147" s="13"/>
      <c r="C147" s="11"/>
      <c r="D147" s="11"/>
      <c r="E147" s="39">
        <f t="shared" si="1"/>
        <v>758.16</v>
      </c>
      <c r="F147" s="89">
        <v>702</v>
      </c>
    </row>
    <row r="148" spans="1:6" ht="15" customHeight="1" x14ac:dyDescent="0.25">
      <c r="A148" s="13" t="s">
        <v>159</v>
      </c>
      <c r="B148" s="13"/>
      <c r="C148" s="11"/>
      <c r="D148" s="11"/>
      <c r="E148" s="39">
        <f t="shared" si="1"/>
        <v>826.2</v>
      </c>
      <c r="F148" s="89">
        <v>765</v>
      </c>
    </row>
    <row r="149" spans="1:6" ht="15" customHeight="1" x14ac:dyDescent="0.25">
      <c r="A149" s="13" t="s">
        <v>160</v>
      </c>
      <c r="B149" s="13"/>
      <c r="C149" s="11"/>
      <c r="D149" s="11"/>
      <c r="E149" s="39">
        <f t="shared" ref="E149:E198" si="2">(F149*8%)+F149</f>
        <v>844.56</v>
      </c>
      <c r="F149" s="89">
        <v>782</v>
      </c>
    </row>
    <row r="150" spans="1:6" ht="15" customHeight="1" x14ac:dyDescent="0.25">
      <c r="A150" s="13" t="s">
        <v>161</v>
      </c>
      <c r="B150" s="13"/>
      <c r="C150" s="11"/>
      <c r="D150" s="11"/>
      <c r="E150" s="39">
        <f t="shared" si="2"/>
        <v>950.4</v>
      </c>
      <c r="F150" s="89">
        <v>880</v>
      </c>
    </row>
    <row r="151" spans="1:6" ht="15" customHeight="1" x14ac:dyDescent="0.25">
      <c r="A151" s="13" t="s">
        <v>162</v>
      </c>
      <c r="B151" s="13"/>
      <c r="C151" s="11"/>
      <c r="D151" s="11"/>
      <c r="E151" s="39">
        <f t="shared" si="2"/>
        <v>1006.56</v>
      </c>
      <c r="F151" s="89">
        <v>932</v>
      </c>
    </row>
    <row r="152" spans="1:6" ht="15" customHeight="1" x14ac:dyDescent="0.2">
      <c r="A152" s="58" t="s">
        <v>163</v>
      </c>
      <c r="B152" s="59"/>
      <c r="C152" s="59"/>
      <c r="D152" s="60"/>
      <c r="E152" s="39"/>
      <c r="F152" s="75"/>
    </row>
    <row r="153" spans="1:6" ht="15" customHeight="1" x14ac:dyDescent="0.25">
      <c r="A153" s="21" t="s">
        <v>164</v>
      </c>
      <c r="B153" s="13"/>
      <c r="C153" s="22"/>
      <c r="D153" s="22"/>
      <c r="E153" s="39">
        <f t="shared" si="2"/>
        <v>1312.2</v>
      </c>
      <c r="F153" s="90">
        <v>1215</v>
      </c>
    </row>
    <row r="154" spans="1:6" ht="15" customHeight="1" x14ac:dyDescent="0.25">
      <c r="A154" s="21" t="s">
        <v>165</v>
      </c>
      <c r="B154" s="13"/>
      <c r="C154" s="11"/>
      <c r="D154" s="23"/>
      <c r="E154" s="39">
        <f t="shared" si="2"/>
        <v>1588.68</v>
      </c>
      <c r="F154" s="75">
        <v>1471</v>
      </c>
    </row>
    <row r="155" spans="1:6" ht="15" customHeight="1" x14ac:dyDescent="0.25">
      <c r="A155" s="21" t="s">
        <v>166</v>
      </c>
      <c r="B155" s="13"/>
      <c r="C155" s="11"/>
      <c r="D155" s="23"/>
      <c r="E155" s="39">
        <f t="shared" si="2"/>
        <v>1780.92</v>
      </c>
      <c r="F155" s="75">
        <v>1649</v>
      </c>
    </row>
    <row r="156" spans="1:6" ht="15" customHeight="1" x14ac:dyDescent="0.25">
      <c r="A156" s="21" t="s">
        <v>167</v>
      </c>
      <c r="B156" s="13"/>
      <c r="C156" s="11"/>
      <c r="D156" s="23"/>
      <c r="E156" s="39">
        <f t="shared" si="2"/>
        <v>2165.4</v>
      </c>
      <c r="F156" s="75">
        <v>2005</v>
      </c>
    </row>
    <row r="157" spans="1:6" ht="15" customHeight="1" x14ac:dyDescent="0.2">
      <c r="A157" s="43" t="s">
        <v>168</v>
      </c>
      <c r="B157" s="44"/>
      <c r="C157" s="44"/>
      <c r="D157" s="45"/>
      <c r="E157" s="39"/>
      <c r="F157" s="91"/>
    </row>
    <row r="158" spans="1:6" ht="15" customHeight="1" x14ac:dyDescent="0.3">
      <c r="A158" s="62" t="s">
        <v>169</v>
      </c>
      <c r="B158" s="15"/>
      <c r="C158" s="11" t="s">
        <v>122</v>
      </c>
      <c r="D158" s="11" t="s">
        <v>170</v>
      </c>
      <c r="E158" s="39">
        <f t="shared" si="2"/>
        <v>777.6</v>
      </c>
      <c r="F158" s="89">
        <v>720</v>
      </c>
    </row>
    <row r="159" spans="1:6" ht="15" customHeight="1" x14ac:dyDescent="0.3">
      <c r="A159" s="62"/>
      <c r="B159" s="15" t="s">
        <v>171</v>
      </c>
      <c r="C159" s="11" t="s">
        <v>21</v>
      </c>
      <c r="D159" s="11" t="s">
        <v>172</v>
      </c>
      <c r="E159" s="39">
        <f t="shared" si="2"/>
        <v>604.79999999999995</v>
      </c>
      <c r="F159" s="89">
        <v>560</v>
      </c>
    </row>
    <row r="160" spans="1:6" ht="15" customHeight="1" x14ac:dyDescent="0.3">
      <c r="A160" s="62"/>
      <c r="B160" s="15"/>
      <c r="C160" s="11" t="s">
        <v>173</v>
      </c>
      <c r="D160" s="11" t="s">
        <v>174</v>
      </c>
      <c r="E160" s="39">
        <f t="shared" si="2"/>
        <v>637.20000000000005</v>
      </c>
      <c r="F160" s="89">
        <v>590</v>
      </c>
    </row>
    <row r="161" spans="1:7" ht="15" customHeight="1" x14ac:dyDescent="0.35">
      <c r="A161" s="62"/>
      <c r="B161" s="15"/>
      <c r="C161" s="11" t="s">
        <v>175</v>
      </c>
      <c r="D161" s="11" t="s">
        <v>176</v>
      </c>
      <c r="E161" s="39">
        <f t="shared" si="2"/>
        <v>464.4</v>
      </c>
      <c r="F161" s="89">
        <v>430</v>
      </c>
      <c r="G161" s="25"/>
    </row>
    <row r="162" spans="1:7" ht="15" customHeight="1" x14ac:dyDescent="0.3">
      <c r="A162" s="62"/>
      <c r="B162" s="15" t="s">
        <v>177</v>
      </c>
      <c r="C162" s="11" t="s">
        <v>122</v>
      </c>
      <c r="D162" s="11" t="s">
        <v>178</v>
      </c>
      <c r="E162" s="39">
        <f t="shared" si="2"/>
        <v>626.4</v>
      </c>
      <c r="F162" s="89">
        <v>580</v>
      </c>
      <c r="G162" s="26"/>
    </row>
    <row r="163" spans="1:7" ht="15" customHeight="1" x14ac:dyDescent="0.3">
      <c r="A163" s="62"/>
      <c r="B163" s="15"/>
      <c r="C163" s="11" t="s">
        <v>21</v>
      </c>
      <c r="D163" s="11" t="s">
        <v>179</v>
      </c>
      <c r="E163" s="39">
        <f t="shared" si="2"/>
        <v>496.8</v>
      </c>
      <c r="F163" s="89">
        <v>460</v>
      </c>
      <c r="G163" s="24"/>
    </row>
    <row r="164" spans="1:7" ht="15" customHeight="1" x14ac:dyDescent="0.3">
      <c r="A164" s="62"/>
      <c r="B164" s="15"/>
      <c r="C164" s="11" t="s">
        <v>173</v>
      </c>
      <c r="D164" s="11" t="s">
        <v>180</v>
      </c>
      <c r="E164" s="39">
        <f t="shared" si="2"/>
        <v>529.20000000000005</v>
      </c>
      <c r="F164" s="89">
        <v>490</v>
      </c>
    </row>
    <row r="165" spans="1:7" ht="15" customHeight="1" x14ac:dyDescent="0.25">
      <c r="A165" s="62"/>
      <c r="B165" s="16"/>
      <c r="C165" s="11" t="s">
        <v>175</v>
      </c>
      <c r="D165" s="11" t="s">
        <v>181</v>
      </c>
      <c r="E165" s="39">
        <f t="shared" si="2"/>
        <v>388.8</v>
      </c>
      <c r="F165" s="89">
        <v>360</v>
      </c>
    </row>
    <row r="166" spans="1:7" ht="15" customHeight="1" x14ac:dyDescent="0.25">
      <c r="A166" s="61" t="s">
        <v>182</v>
      </c>
      <c r="B166" s="16"/>
      <c r="C166" s="11" t="s">
        <v>122</v>
      </c>
      <c r="D166" s="11" t="s">
        <v>170</v>
      </c>
      <c r="E166" s="39">
        <f t="shared" si="2"/>
        <v>1266.8399999999999</v>
      </c>
      <c r="F166" s="89">
        <v>1173</v>
      </c>
    </row>
    <row r="167" spans="1:7" ht="15" customHeight="1" x14ac:dyDescent="0.25">
      <c r="A167" s="61"/>
      <c r="B167" s="16" t="s">
        <v>171</v>
      </c>
      <c r="C167" s="11" t="s">
        <v>21</v>
      </c>
      <c r="D167" s="11" t="s">
        <v>172</v>
      </c>
      <c r="E167" s="39">
        <f t="shared" si="2"/>
        <v>988.2</v>
      </c>
      <c r="F167" s="89">
        <v>915</v>
      </c>
    </row>
    <row r="168" spans="1:7" ht="15" customHeight="1" x14ac:dyDescent="0.25">
      <c r="A168" s="61"/>
      <c r="B168" s="16"/>
      <c r="C168" s="11" t="s">
        <v>173</v>
      </c>
      <c r="D168" s="11" t="s">
        <v>174</v>
      </c>
      <c r="E168" s="39">
        <f t="shared" si="2"/>
        <v>1031.4000000000001</v>
      </c>
      <c r="F168" s="89">
        <v>955</v>
      </c>
    </row>
    <row r="169" spans="1:7" ht="15" customHeight="1" x14ac:dyDescent="0.25">
      <c r="A169" s="61"/>
      <c r="B169" s="16"/>
      <c r="C169" s="11" t="s">
        <v>175</v>
      </c>
      <c r="D169" s="11" t="s">
        <v>176</v>
      </c>
      <c r="E169" s="39">
        <f t="shared" si="2"/>
        <v>720.36</v>
      </c>
      <c r="F169" s="89">
        <v>667</v>
      </c>
    </row>
    <row r="170" spans="1:7" ht="15" customHeight="1" x14ac:dyDescent="0.25">
      <c r="A170" s="61"/>
      <c r="B170" s="16" t="s">
        <v>177</v>
      </c>
      <c r="C170" s="11" t="s">
        <v>122</v>
      </c>
      <c r="D170" s="11" t="s">
        <v>178</v>
      </c>
      <c r="E170" s="39">
        <f t="shared" si="2"/>
        <v>932.04</v>
      </c>
      <c r="F170" s="89">
        <v>863</v>
      </c>
    </row>
    <row r="171" spans="1:7" ht="15" customHeight="1" x14ac:dyDescent="0.25">
      <c r="A171" s="61"/>
      <c r="B171" s="16"/>
      <c r="C171" s="11" t="s">
        <v>21</v>
      </c>
      <c r="D171" s="11" t="s">
        <v>179</v>
      </c>
      <c r="E171" s="39">
        <f t="shared" si="2"/>
        <v>770.04</v>
      </c>
      <c r="F171" s="89">
        <v>713</v>
      </c>
    </row>
    <row r="172" spans="1:7" ht="15" customHeight="1" x14ac:dyDescent="0.25">
      <c r="A172" s="61"/>
      <c r="B172" s="16"/>
      <c r="C172" s="11" t="s">
        <v>173</v>
      </c>
      <c r="D172" s="11" t="s">
        <v>180</v>
      </c>
      <c r="E172" s="39">
        <f t="shared" si="2"/>
        <v>807.84</v>
      </c>
      <c r="F172" s="89">
        <v>748</v>
      </c>
    </row>
    <row r="173" spans="1:7" ht="15" customHeight="1" x14ac:dyDescent="0.25">
      <c r="A173" s="61"/>
      <c r="B173" s="16"/>
      <c r="C173" s="11" t="s">
        <v>175</v>
      </c>
      <c r="D173" s="11" t="s">
        <v>181</v>
      </c>
      <c r="E173" s="39">
        <f t="shared" si="2"/>
        <v>571.32000000000005</v>
      </c>
      <c r="F173" s="89">
        <v>529</v>
      </c>
    </row>
    <row r="174" spans="1:7" ht="15" customHeight="1" x14ac:dyDescent="0.25">
      <c r="A174" s="46" t="s">
        <v>183</v>
      </c>
      <c r="B174" s="47"/>
      <c r="C174" s="47"/>
      <c r="D174" s="48"/>
      <c r="E174" s="39"/>
      <c r="F174" s="92"/>
    </row>
    <row r="175" spans="1:7" ht="15" customHeight="1" x14ac:dyDescent="0.3">
      <c r="A175" s="61" t="s">
        <v>184</v>
      </c>
      <c r="B175" s="15" t="s">
        <v>185</v>
      </c>
      <c r="C175" s="11" t="s">
        <v>122</v>
      </c>
      <c r="D175" s="17" t="s">
        <v>186</v>
      </c>
      <c r="E175" s="39">
        <f t="shared" si="2"/>
        <v>345.6</v>
      </c>
      <c r="F175" s="89">
        <v>320</v>
      </c>
    </row>
    <row r="176" spans="1:7" ht="15" customHeight="1" x14ac:dyDescent="0.3">
      <c r="A176" s="61"/>
      <c r="B176" s="15"/>
      <c r="C176" s="11" t="s">
        <v>21</v>
      </c>
      <c r="D176" s="17" t="s">
        <v>187</v>
      </c>
      <c r="E176" s="39">
        <f t="shared" si="2"/>
        <v>280.8</v>
      </c>
      <c r="F176" s="89">
        <v>260</v>
      </c>
    </row>
    <row r="177" spans="1:6" ht="15" customHeight="1" x14ac:dyDescent="0.3">
      <c r="A177" s="61"/>
      <c r="B177" s="15"/>
      <c r="C177" s="11" t="s">
        <v>173</v>
      </c>
      <c r="D177" s="17" t="s">
        <v>188</v>
      </c>
      <c r="E177" s="39">
        <f t="shared" si="2"/>
        <v>291.60000000000002</v>
      </c>
      <c r="F177" s="89">
        <v>270</v>
      </c>
    </row>
    <row r="178" spans="1:6" ht="15" customHeight="1" x14ac:dyDescent="0.3">
      <c r="A178" s="61"/>
      <c r="B178" s="15"/>
      <c r="C178" s="11" t="s">
        <v>175</v>
      </c>
      <c r="D178" s="17" t="s">
        <v>189</v>
      </c>
      <c r="E178" s="39">
        <f t="shared" si="2"/>
        <v>226.8</v>
      </c>
      <c r="F178" s="89">
        <v>210</v>
      </c>
    </row>
    <row r="179" spans="1:6" ht="15" customHeight="1" x14ac:dyDescent="0.3">
      <c r="A179" s="61"/>
      <c r="B179" s="15" t="s">
        <v>190</v>
      </c>
      <c r="C179" s="11" t="s">
        <v>122</v>
      </c>
      <c r="D179" s="17" t="s">
        <v>191</v>
      </c>
      <c r="E179" s="39">
        <f t="shared" si="2"/>
        <v>372.6</v>
      </c>
      <c r="F179" s="89">
        <v>345</v>
      </c>
    </row>
    <row r="180" spans="1:6" ht="15" customHeight="1" x14ac:dyDescent="0.3">
      <c r="A180" s="61"/>
      <c r="B180" s="15"/>
      <c r="C180" s="11" t="s">
        <v>21</v>
      </c>
      <c r="D180" s="17" t="s">
        <v>192</v>
      </c>
      <c r="E180" s="39">
        <f t="shared" si="2"/>
        <v>289.44</v>
      </c>
      <c r="F180" s="89">
        <v>268</v>
      </c>
    </row>
    <row r="181" spans="1:6" ht="15" customHeight="1" x14ac:dyDescent="0.25">
      <c r="A181" s="61"/>
      <c r="B181" s="16"/>
      <c r="C181" s="11" t="s">
        <v>175</v>
      </c>
      <c r="D181" s="17" t="s">
        <v>193</v>
      </c>
      <c r="E181" s="39">
        <f t="shared" si="2"/>
        <v>243</v>
      </c>
      <c r="F181" s="89">
        <v>225</v>
      </c>
    </row>
    <row r="182" spans="1:6" ht="15" customHeight="1" x14ac:dyDescent="0.25">
      <c r="A182" s="61"/>
      <c r="B182" s="14" t="s">
        <v>194</v>
      </c>
      <c r="C182" s="28" t="s">
        <v>122</v>
      </c>
      <c r="D182" s="28" t="s">
        <v>195</v>
      </c>
      <c r="E182" s="39">
        <f t="shared" si="2"/>
        <v>278.64</v>
      </c>
      <c r="F182" s="93">
        <v>258</v>
      </c>
    </row>
    <row r="183" spans="1:6" ht="15" customHeight="1" x14ac:dyDescent="0.3">
      <c r="A183" s="61"/>
      <c r="B183" s="15"/>
      <c r="C183" s="11" t="s">
        <v>21</v>
      </c>
      <c r="D183" s="17" t="s">
        <v>196</v>
      </c>
      <c r="E183" s="39">
        <f t="shared" si="2"/>
        <v>205.2</v>
      </c>
      <c r="F183" s="89">
        <v>190</v>
      </c>
    </row>
    <row r="184" spans="1:6" ht="15" customHeight="1" x14ac:dyDescent="0.3">
      <c r="A184" s="61"/>
      <c r="B184" s="15"/>
      <c r="C184" s="11" t="s">
        <v>175</v>
      </c>
      <c r="D184" s="17" t="s">
        <v>197</v>
      </c>
      <c r="E184" s="39">
        <f t="shared" si="2"/>
        <v>177.12</v>
      </c>
      <c r="F184" s="89">
        <v>164</v>
      </c>
    </row>
    <row r="185" spans="1:6" ht="15" customHeight="1" x14ac:dyDescent="0.3">
      <c r="A185" s="61"/>
      <c r="B185" s="15" t="s">
        <v>198</v>
      </c>
      <c r="C185" s="11" t="s">
        <v>122</v>
      </c>
      <c r="D185" s="17"/>
      <c r="E185" s="39">
        <f t="shared" si="2"/>
        <v>279.72000000000003</v>
      </c>
      <c r="F185" s="89">
        <v>259</v>
      </c>
    </row>
    <row r="186" spans="1:6" ht="15" customHeight="1" x14ac:dyDescent="0.3">
      <c r="A186" s="61"/>
      <c r="B186" s="15"/>
      <c r="C186" s="11" t="s">
        <v>21</v>
      </c>
      <c r="D186" s="17"/>
      <c r="E186" s="39">
        <f t="shared" si="2"/>
        <v>243</v>
      </c>
      <c r="F186" s="89">
        <v>225</v>
      </c>
    </row>
    <row r="187" spans="1:6" ht="15" customHeight="1" x14ac:dyDescent="0.3">
      <c r="A187" s="61"/>
      <c r="B187" s="15"/>
      <c r="C187" s="11" t="s">
        <v>175</v>
      </c>
      <c r="D187" s="17"/>
      <c r="E187" s="39">
        <f t="shared" si="2"/>
        <v>168.48</v>
      </c>
      <c r="F187" s="89">
        <v>156</v>
      </c>
    </row>
    <row r="188" spans="1:6" ht="15" customHeight="1" x14ac:dyDescent="0.2">
      <c r="A188" s="49" t="s">
        <v>209</v>
      </c>
      <c r="B188" s="50"/>
      <c r="C188" s="50"/>
      <c r="D188" s="51"/>
      <c r="E188" s="39"/>
      <c r="F188" s="89"/>
    </row>
    <row r="189" spans="1:6" ht="15" customHeight="1" x14ac:dyDescent="0.25">
      <c r="A189" s="61" t="s">
        <v>199</v>
      </c>
      <c r="B189" s="13"/>
      <c r="C189" s="11" t="s">
        <v>200</v>
      </c>
      <c r="D189" s="11"/>
      <c r="E189" s="39">
        <f t="shared" si="2"/>
        <v>349.92</v>
      </c>
      <c r="F189" s="89">
        <v>324</v>
      </c>
    </row>
    <row r="190" spans="1:6" ht="15" customHeight="1" x14ac:dyDescent="0.25">
      <c r="A190" s="61"/>
      <c r="B190" s="13"/>
      <c r="C190" s="11" t="s">
        <v>201</v>
      </c>
      <c r="D190" s="11"/>
      <c r="E190" s="39">
        <f t="shared" si="2"/>
        <v>419.04</v>
      </c>
      <c r="F190" s="89">
        <v>388</v>
      </c>
    </row>
    <row r="191" spans="1:6" ht="15" customHeight="1" x14ac:dyDescent="0.25">
      <c r="A191" s="61"/>
      <c r="B191" s="13"/>
      <c r="C191" s="11" t="s">
        <v>202</v>
      </c>
      <c r="D191" s="11"/>
      <c r="E191" s="39">
        <f t="shared" si="2"/>
        <v>443.88</v>
      </c>
      <c r="F191" s="89">
        <v>411</v>
      </c>
    </row>
    <row r="192" spans="1:6" ht="15" customHeight="1" x14ac:dyDescent="0.25">
      <c r="A192" s="61"/>
      <c r="B192" s="13"/>
      <c r="C192" s="11" t="s">
        <v>203</v>
      </c>
      <c r="D192" s="11"/>
      <c r="E192" s="39">
        <f t="shared" si="2"/>
        <v>496.8</v>
      </c>
      <c r="F192" s="89">
        <v>460</v>
      </c>
    </row>
    <row r="193" spans="1:7" ht="15" customHeight="1" x14ac:dyDescent="0.25">
      <c r="A193" s="61"/>
      <c r="B193" s="13"/>
      <c r="C193" s="11" t="s">
        <v>204</v>
      </c>
      <c r="D193" s="11"/>
      <c r="E193" s="39">
        <f t="shared" si="2"/>
        <v>519.48</v>
      </c>
      <c r="F193" s="89">
        <v>481</v>
      </c>
    </row>
    <row r="194" spans="1:7" ht="15" customHeight="1" x14ac:dyDescent="0.25">
      <c r="A194" s="61"/>
      <c r="B194" s="13"/>
      <c r="C194" s="11" t="s">
        <v>205</v>
      </c>
      <c r="D194" s="11"/>
      <c r="E194" s="39">
        <f t="shared" si="2"/>
        <v>581.04</v>
      </c>
      <c r="F194" s="89">
        <v>538</v>
      </c>
    </row>
    <row r="195" spans="1:7" ht="15" customHeight="1" x14ac:dyDescent="0.25">
      <c r="A195" s="61" t="s">
        <v>206</v>
      </c>
      <c r="B195" s="13"/>
      <c r="C195" s="11" t="s">
        <v>21</v>
      </c>
      <c r="D195" s="11"/>
      <c r="E195" s="39">
        <f t="shared" si="2"/>
        <v>264.60000000000002</v>
      </c>
      <c r="F195" s="89">
        <v>245</v>
      </c>
    </row>
    <row r="196" spans="1:7" ht="15" customHeight="1" x14ac:dyDescent="0.25">
      <c r="A196" s="61"/>
      <c r="B196" s="13"/>
      <c r="C196" s="11" t="s">
        <v>122</v>
      </c>
      <c r="D196" s="11"/>
      <c r="E196" s="39">
        <f t="shared" si="2"/>
        <v>309.95999999999998</v>
      </c>
      <c r="F196" s="89">
        <v>287</v>
      </c>
    </row>
    <row r="197" spans="1:7" ht="15" customHeight="1" x14ac:dyDescent="0.25">
      <c r="A197" s="61" t="s">
        <v>207</v>
      </c>
      <c r="B197" s="13"/>
      <c r="C197" s="11" t="s">
        <v>9</v>
      </c>
      <c r="D197" s="11"/>
      <c r="E197" s="39">
        <f t="shared" si="2"/>
        <v>700.92</v>
      </c>
      <c r="F197" s="89">
        <v>649</v>
      </c>
    </row>
    <row r="198" spans="1:7" ht="15" customHeight="1" x14ac:dyDescent="0.25">
      <c r="A198" s="61"/>
      <c r="B198" s="13"/>
      <c r="C198" s="11" t="s">
        <v>16</v>
      </c>
      <c r="D198" s="11"/>
      <c r="E198" s="39">
        <f t="shared" si="2"/>
        <v>987.12</v>
      </c>
      <c r="F198" s="89">
        <v>914</v>
      </c>
    </row>
    <row r="199" spans="1:7" ht="15" customHeight="1" x14ac:dyDescent="0.2">
      <c r="B199" s="29"/>
      <c r="C199" s="30"/>
      <c r="D199" s="31"/>
      <c r="E199" s="32"/>
    </row>
    <row r="200" spans="1:7" ht="15" customHeight="1" x14ac:dyDescent="0.3">
      <c r="C200" s="5"/>
      <c r="D200" s="36"/>
      <c r="E200" s="24"/>
      <c r="F200" s="94"/>
      <c r="G200" s="27"/>
    </row>
    <row r="201" spans="1:7" ht="15" customHeight="1" x14ac:dyDescent="0.3">
      <c r="C201" s="5"/>
      <c r="D201" s="36"/>
      <c r="E201" s="24"/>
      <c r="F201" s="94"/>
      <c r="G201" s="27"/>
    </row>
    <row r="202" spans="1:7" ht="15" customHeight="1" x14ac:dyDescent="0.3">
      <c r="C202" s="5"/>
      <c r="D202" s="36"/>
      <c r="E202" s="24"/>
      <c r="F202" s="94"/>
      <c r="G202" s="27"/>
    </row>
    <row r="203" spans="1:7" ht="15" customHeight="1" x14ac:dyDescent="0.3">
      <c r="C203" s="5"/>
      <c r="D203" s="36"/>
      <c r="E203" s="24"/>
      <c r="F203" s="94"/>
      <c r="G203" s="27"/>
    </row>
    <row r="204" spans="1:7" s="24" customFormat="1" ht="15" customHeight="1" x14ac:dyDescent="0.25">
      <c r="D204" s="36"/>
      <c r="F204" s="95"/>
    </row>
    <row r="205" spans="1:7" x14ac:dyDescent="0.25">
      <c r="C205" s="5"/>
      <c r="D205" s="37"/>
      <c r="E205" s="5"/>
      <c r="F205" s="96"/>
    </row>
  </sheetData>
  <mergeCells count="43">
    <mergeCell ref="A67:D67"/>
    <mergeCell ref="A40:D40"/>
    <mergeCell ref="A41:A48"/>
    <mergeCell ref="A49:D49"/>
    <mergeCell ref="A50:A57"/>
    <mergeCell ref="A58:D58"/>
    <mergeCell ref="A9:E17"/>
    <mergeCell ref="A26:A27"/>
    <mergeCell ref="A29:A37"/>
    <mergeCell ref="A38:A39"/>
    <mergeCell ref="A19:D19"/>
    <mergeCell ref="A18:D18"/>
    <mergeCell ref="A20:A25"/>
    <mergeCell ref="A28:D28"/>
    <mergeCell ref="A189:A194"/>
    <mergeCell ref="A195:A196"/>
    <mergeCell ref="A197:A198"/>
    <mergeCell ref="A158:A165"/>
    <mergeCell ref="A59:A66"/>
    <mergeCell ref="A68:A75"/>
    <mergeCell ref="A77:A84"/>
    <mergeCell ref="A86:A93"/>
    <mergeCell ref="A95:A102"/>
    <mergeCell ref="A105:A112"/>
    <mergeCell ref="A114:A117"/>
    <mergeCell ref="A119:A122"/>
    <mergeCell ref="A124:A127"/>
    <mergeCell ref="A129:A132"/>
    <mergeCell ref="A85:D85"/>
    <mergeCell ref="A94:D94"/>
    <mergeCell ref="A76:D76"/>
    <mergeCell ref="A157:D157"/>
    <mergeCell ref="A174:D174"/>
    <mergeCell ref="A188:D188"/>
    <mergeCell ref="A118:D118"/>
    <mergeCell ref="A123:D123"/>
    <mergeCell ref="A128:D128"/>
    <mergeCell ref="A134:D134"/>
    <mergeCell ref="A152:D152"/>
    <mergeCell ref="A166:A173"/>
    <mergeCell ref="A175:A187"/>
    <mergeCell ref="A104:D104"/>
    <mergeCell ref="A113:D113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cp:lastPrinted>2019-01-30T13:27:59Z</cp:lastPrinted>
  <dcterms:created xsi:type="dcterms:W3CDTF">2019-01-30T12:18:30Z</dcterms:created>
  <dcterms:modified xsi:type="dcterms:W3CDTF">2019-02-01T10:36:37Z</dcterms:modified>
</cp:coreProperties>
</file>