
<file path=[Content_Types].xml><?xml version="1.0" encoding="utf-8"?>
<Types xmlns="http://schemas.openxmlformats.org/package/2006/content-types"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20115" windowHeight="7935"/>
  </bookViews>
  <sheets>
    <sheet name="Моджо ( звери ) " sheetId="4" r:id="rId1"/>
  </sheets>
  <calcPr calcId="145621" refMode="R1C1"/>
</workbook>
</file>

<file path=xl/calcChain.xml><?xml version="1.0" encoding="utf-8"?>
<calcChain xmlns="http://schemas.openxmlformats.org/spreadsheetml/2006/main">
  <c r="G4" i="4" l="1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3" i="4"/>
  <c r="G150" i="4" l="1"/>
  <c r="H1" i="4" s="1"/>
</calcChain>
</file>

<file path=xl/sharedStrings.xml><?xml version="1.0" encoding="utf-8"?>
<sst xmlns="http://schemas.openxmlformats.org/spreadsheetml/2006/main" count="451" uniqueCount="159">
  <si>
    <t>Ценовая группа/ Номенклатура</t>
  </si>
  <si>
    <t>Номенклатура.Основное изображение</t>
  </si>
  <si>
    <t>Цена</t>
  </si>
  <si>
    <t>Ед.</t>
  </si>
  <si>
    <t>&lt;&gt;</t>
  </si>
  <si>
    <t>шт</t>
  </si>
  <si>
    <t>Игрушки опт</t>
  </si>
  <si>
    <t>387001 Afriacn Elefant/Африканский слон</t>
  </si>
  <si>
    <t>387002 Afriacn Elefant Calf/Африканский слоненок</t>
  </si>
  <si>
    <t>387003 Bengal Tiger/Бенгальский тигр</t>
  </si>
  <si>
    <t>387004 Male Lion/Лев</t>
  </si>
  <si>
    <t>387005 Zebra/Зебра</t>
  </si>
  <si>
    <t>387006 Female Giraffe/Жираф</t>
  </si>
  <si>
    <t>387007 Giraffe Calf/Жираф маленький</t>
  </si>
  <si>
    <t>387008 Tiger Cab standing /Тигренок в обычном положении</t>
  </si>
  <si>
    <t>387009 Tiger Cab Laying /Тигренок лежащий</t>
  </si>
  <si>
    <t>387010 Lioness/Львица</t>
  </si>
  <si>
    <t>387012 Lion Cub sitting/Львенок сидящий</t>
  </si>
  <si>
    <t>387013  WhiteTiger/Белый тигр</t>
  </si>
  <si>
    <t>387014 WhiteTiger Cub standing/Белый тигренок в обычном положении</t>
  </si>
  <si>
    <t>387015 WhiteTiger Cub Laying/Белый тигренок лежащий</t>
  </si>
  <si>
    <t>387016 Zebra Foal/ Зебра жеребенок</t>
  </si>
  <si>
    <t>387017 Black Panther/Черная пантера</t>
  </si>
  <si>
    <t>387018 Leopard /Леопард</t>
  </si>
  <si>
    <t>387019 Polar Bear /Белый медведь</t>
  </si>
  <si>
    <t>387020 Polar Bear Walking /Белый медвежонок в движении</t>
  </si>
  <si>
    <t>387021 Polar Bear Sitting /Белый медвежонок сидящий</t>
  </si>
  <si>
    <t>387022 Kangaroo /Кенгуру</t>
  </si>
  <si>
    <t>387023 European Elk/Moose /Европейский лось</t>
  </si>
  <si>
    <t>387024 American Buffalo /Бизон</t>
  </si>
  <si>
    <t>387025 Timber Wolf Standing /Обычный волк</t>
  </si>
  <si>
    <t>387026 Timber Wolf Standing /Волк в охоте</t>
  </si>
  <si>
    <t>387027 American Bald Eagle /Американсикй белоголовый орлан</t>
  </si>
  <si>
    <t>387028 Red Fox/Красная лисица</t>
  </si>
  <si>
    <t>387029  Black Rabbit /Кролик черный</t>
  </si>
  <si>
    <t>387030 Rabbit Brown and White /Кролик коричнево-белый</t>
  </si>
  <si>
    <t>387031  Squirrel Standing /Белка в обычном положении</t>
  </si>
  <si>
    <t>387032 Squirre Ranning /Белка в движении</t>
  </si>
  <si>
    <t>387033  Badger/Барсук</t>
  </si>
  <si>
    <t>387034 Skunk /Скунс</t>
  </si>
  <si>
    <t>387035 Hedgehog /Ежик</t>
  </si>
  <si>
    <t>387036 White Tailed Deer Fawn /Белохвостый олененок</t>
  </si>
  <si>
    <t>387037 White Tailed Deer Doe /Белохвостая лань</t>
  </si>
  <si>
    <t>387038 White Tailed Deer  Stag /Белохвостый олень</t>
  </si>
  <si>
    <t>387039 Velociraptor Crouching /Велоцираптор крадущийся</t>
  </si>
  <si>
    <t>387040 Turannosaurus Rex /Тираннозавр Рекс</t>
  </si>
  <si>
    <t>387041 Turannosaurus Rex / Крупный Тираннозавр Рекс</t>
  </si>
  <si>
    <t>387042 Tricertops /Трицератопс</t>
  </si>
  <si>
    <t>387043 Stegosaurus/Стегозавр</t>
  </si>
  <si>
    <t>387044 Brachiosaurus /Брахиозавр</t>
  </si>
  <si>
    <t>387045 Parasaurolophus/Паразауролоф</t>
  </si>
  <si>
    <t>387046 Tylosaurus /Тилозавр</t>
  </si>
  <si>
    <t>387047 Sarcosuchus /Саркозух</t>
  </si>
  <si>
    <t>387048 Smilodon /Саблезубая кошка</t>
  </si>
  <si>
    <t>387049 Wool Mammoth /Мамонт</t>
  </si>
  <si>
    <t>387050 Wool Mammoth Calf /Мамонтенок</t>
  </si>
  <si>
    <t>387051 Cockerel /Петушок</t>
  </si>
  <si>
    <t>387052 Hen Standing /Курица</t>
  </si>
  <si>
    <t>387053 Hen Eating /Курица клюет</t>
  </si>
  <si>
    <t>387054 Pig (Sow) /Свинья</t>
  </si>
  <si>
    <t>387055 Piglet  /Поросенок</t>
  </si>
  <si>
    <t>387056 Piglet Eating  /Поросенок ест</t>
  </si>
  <si>
    <t>387057 Texas Longhorn /Техасский буйвол</t>
  </si>
  <si>
    <t>387058 Black Faced Sheep (Ewe) /Мериносная овца</t>
  </si>
  <si>
    <t>387059 Black Faced Lamb Standing /Мериносная овечка</t>
  </si>
  <si>
    <t>387060 Black Faced Lamb Laying /Мериносная овечка лежащая</t>
  </si>
  <si>
    <t>387061 Holstein Calf Standing/Голштейн теленок</t>
  </si>
  <si>
    <t>387062 Holstein Cow/Голштейн корова</t>
  </si>
  <si>
    <t>387063 Donkey Feeding  / Осел пасущийся</t>
  </si>
  <si>
    <t>387064 Iberian Lynx /Иберийская рысь</t>
  </si>
  <si>
    <t>387065 Mute Swan /Белый лебедь</t>
  </si>
  <si>
    <t>387066 Hereford Bull /Херефордский бык</t>
  </si>
  <si>
    <t>387067 Hereford Cow Grazingl /Херефордская корова (пасущаяся)</t>
  </si>
  <si>
    <t>387068 Hereford Calf Standing /Херефордский теленок</t>
  </si>
  <si>
    <t>387069 Arabian Stallion Black/Арабский жеребец черный</t>
  </si>
  <si>
    <t>387070 Clydesdale Brown/Лошадь мощной породы темно-коричневая</t>
  </si>
  <si>
    <t>387071 Hannoverian Chestnut /Ганноверский жеребец каштановый</t>
  </si>
  <si>
    <t>387072 Hannoverian Foal/Ганноверский жеребенок</t>
  </si>
  <si>
    <t>387073 Arabian Foa Eatingl/Арабский жеребенок (пасущийся)</t>
  </si>
  <si>
    <t>387074 Lipizzaner Mare/Липпицианская лошадь</t>
  </si>
  <si>
    <t>387075 Lipizzane Stallion/Липпицианский жеребец</t>
  </si>
  <si>
    <t>387076 Hannoverian Brown/Ганноверский жеребец темно-коричневый</t>
  </si>
  <si>
    <t>387077 Billy Goat/Коза</t>
  </si>
  <si>
    <t>387078 Beaver /Бобр</t>
  </si>
  <si>
    <t>387079 Velociraptor Standing /Велоцираптор</t>
  </si>
  <si>
    <t>387080 Pig (Boar) /Кабан</t>
  </si>
  <si>
    <t>387081 Black Faced Sheep (Ram) /Мериносный баран</t>
  </si>
  <si>
    <t>387082 Holstein Calf Lying Down /Голштейн теленок лежащий</t>
  </si>
  <si>
    <t>387083 Hereford Calf Looking /Херефордский теленок наблюдающий</t>
  </si>
  <si>
    <t>387084 Arabian Stallion Chestnut/Арабский жеребец каштановый</t>
  </si>
  <si>
    <t>387085 Clydesdale Black&amp;White/Лошадь мощной породы черно-белая</t>
  </si>
  <si>
    <t>387089 Hyena /Гиена</t>
  </si>
  <si>
    <t>387090 Cllown Fish / Рыба-клоун</t>
  </si>
  <si>
    <t>387091 Grey Seal / Серый тюлень</t>
  </si>
  <si>
    <t>387092  Spotted Pig (Sow) / Пятнистая свинья</t>
  </si>
  <si>
    <t>387093  Spotted Pig (Boar) / Пятнистый кабан</t>
  </si>
  <si>
    <t>387094  Spotted Piglet/ Пятнистый поросенок</t>
  </si>
  <si>
    <t>387095  Spotted Piglet Eating/ Пятнистый поросенок ест</t>
  </si>
  <si>
    <t>387096 Sheep (Ewe) /Овца</t>
  </si>
  <si>
    <t>387097 Sheep (Ram) /Баран</t>
  </si>
  <si>
    <t>387098 Lamb Standing /Овечка</t>
  </si>
  <si>
    <t>387099 Lamb Laying Down /Овечка лежащая</t>
  </si>
  <si>
    <t>387100  Red Holstein Calf Standing/ Красный Голштейн теленок</t>
  </si>
  <si>
    <t>387101  Red Holstein Calf Laying/Красный Голштейн теленок лежащий</t>
  </si>
  <si>
    <t>387102 Red Holstein Cow/ Красная Голштейн корова</t>
  </si>
  <si>
    <t>387103 White Rhinoceros/Белый носорог</t>
  </si>
  <si>
    <t>387104 Hippopotamus Female /Гиппопотам</t>
  </si>
  <si>
    <t>387105 Koala Bear /Коала</t>
  </si>
  <si>
    <t>387106 Duck Billed Platypus/Утконос</t>
  </si>
  <si>
    <t>387107 Nile Crocodile/Нильский крокодил</t>
  </si>
  <si>
    <t>387108 Appaloosa Stallion /Аппалузский жеребец чубарой масти</t>
  </si>
  <si>
    <t>387109 Andalusian Stallion Black /Андалузский черный жеребец</t>
  </si>
  <si>
    <t>387110  Afuican Painted Dog/Африканская собака</t>
  </si>
  <si>
    <t>387111 Cape Buffalo / Буйвол</t>
  </si>
  <si>
    <t>387112 American Black Bear /Американский черный медведь</t>
  </si>
  <si>
    <t>387113 Arabian Camel/Верблюд</t>
  </si>
  <si>
    <t>387114 Orca Male /Косатка</t>
  </si>
  <si>
    <t>387115 Californian Sea Lion /Калифорнийский морской лев</t>
  </si>
  <si>
    <t>387116 Prongon/Вилорог</t>
  </si>
  <si>
    <t>387118 Bottle Nose Dolphin/Носатый дельфин</t>
  </si>
  <si>
    <t>387119 Humpback Whale /Кит</t>
  </si>
  <si>
    <t>387120 Great White Shark/Большая белая акула</t>
  </si>
  <si>
    <t>387121 Quarter Horse Buckskin /Ковбойская лошадь</t>
  </si>
  <si>
    <t>387122 Thomson Gazelle (Male) /Газель</t>
  </si>
  <si>
    <t>387123 Thomson Gazelle Calf /Детеныш газели</t>
  </si>
  <si>
    <t>387124 Morgan Stallion Chocolate Palomino/Лошадь породы Морган гнедая</t>
  </si>
  <si>
    <t>387125 Meerkat /Сурикат</t>
  </si>
  <si>
    <t>387143 Mountain Leon/Пума</t>
  </si>
  <si>
    <t>387145  Giant Sable Antelope/ Черная антилопа (гигантский соболь)</t>
  </si>
  <si>
    <t>387146 Wolverine /Росомаха</t>
  </si>
  <si>
    <t>387148 Fjord Mare/Кобыла фиордской породы</t>
  </si>
  <si>
    <t>387149 Andalusian Stallion  Grey /Андалузский серый жеребец</t>
  </si>
  <si>
    <t>387150 Appaloosa Stallion Chestnut Blanket /Аппалузский гнедой жеребец</t>
  </si>
  <si>
    <t>387151 Quarter Horse Red Roan  /Ковбойская лошадь рыжая</t>
  </si>
  <si>
    <t>387152 Morgan Stallion Bay/Лошадь породы Морган рыжая</t>
  </si>
  <si>
    <t>387153 Honey badger with cub/Медоед с детенышем</t>
  </si>
  <si>
    <t>387154 Deinotherium /Дейнотерий (Вымерший слон)</t>
  </si>
  <si>
    <t>387155 Brontotherium /Бронтотерий "Громовой зверь"</t>
  </si>
  <si>
    <t>387156 Entelodont/Энтелодон (ископаемый кабан)</t>
  </si>
  <si>
    <t>387157 Huaenodon/Гиенодон</t>
  </si>
  <si>
    <t>387158 Quagga/Бурчеллова зебра</t>
  </si>
  <si>
    <t>387163 Emu/Страус Эму</t>
  </si>
  <si>
    <t>387165 Griffon Vulture/Сип белоголовый (грифон)</t>
  </si>
  <si>
    <t>387170 Gaur Bull/Гаур (Азиатский бык)</t>
  </si>
  <si>
    <t>387171 Giant Panda/Гигантская Панда</t>
  </si>
  <si>
    <t>387172 Clouded Leopard/Дымчатый Леопард</t>
  </si>
  <si>
    <t>387176 Proboscis Monkey/Носач</t>
  </si>
  <si>
    <t>387178 Brazillian Tapir/Бразильский Тапир</t>
  </si>
  <si>
    <t>387179 Tamandua/Четырехпалый муравьед</t>
  </si>
  <si>
    <t>387180 Two Toed Sloth/Двупалый ленивец</t>
  </si>
  <si>
    <t>387181 Honey badger male/Медоед</t>
  </si>
  <si>
    <t>387184 Gentoo Penguin/Пингвин</t>
  </si>
  <si>
    <t>387187 Stoat /Горностай</t>
  </si>
  <si>
    <t>387192 Turannosaurus Rex /Тираннозавр Рекс молодой</t>
  </si>
  <si>
    <t>заказ</t>
  </si>
  <si>
    <t>шт.</t>
  </si>
  <si>
    <t>итого сумма заказа</t>
  </si>
  <si>
    <t>Фигурка знакомит детей с окружающим миром, развивают творческие способности и расширяют возможности ролевых игр. Дети могут создать из фигурок свой зоопарк, собрать коллекцию северных и южных животных, построить ферму, посетить фантазийный парк Юрского периода. Великолепно выполненные и раскрашенные вручную животные, созданные при тесном сотрудничестве с Берлинским зоопарком, никого не оставят равнодушными.</t>
  </si>
  <si>
    <t>Артикул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</si>
</sst>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&quot; руб&quot;"/>
  </numFmts>
  <fonts count="7" x14ac:knownFonts="1">
    <font>
      <sz val="8"/>
      <name val="Arial"/>
    </font>
    <font>
      <sz val="11"/>
      <color theme="1"/>
      <name val="Calibri"/>
      <family val="2"/>
      <charset val="204"/>
      <scheme val="minor"/>
    </font>
    <font>
      <b/>
      <sz val="9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2">
    <xf numFmtId="0" fontId="0" fillId="0" borderId="0" xfId="0"/>
    <xf numFmtId="0" fontId="2" fillId="2" borderId="3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left" vertical="top" wrapText="1"/>
    </xf>
    <xf numFmtId="0" fontId="0" fillId="0" borderId="0" xfId="0" applyAlignment="1">
      <alignment horizontal="left"/>
    </xf>
    <xf numFmtId="0" fontId="2" fillId="5" borderId="2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" fillId="5" borderId="5" xfId="0" applyFont="1" applyFill="1" applyBorder="1" applyAlignment="1">
      <alignment vertical="center" wrapText="1"/>
    </xf>
    <xf numFmtId="0" fontId="2" fillId="5" borderId="4" xfId="0" applyFont="1" applyFill="1" applyBorder="1" applyAlignment="1">
      <alignment vertical="center" wrapText="1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pn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9525</xdr:rowOff>
    </xdr:from>
    <xdr:to>
      <xdr:col>3</xdr:col>
      <xdr:colOff>0</xdr:colOff>
      <xdr:row>2</xdr:row>
      <xdr:rowOff>1362075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314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</xdr:row>
      <xdr:rowOff>9525</xdr:rowOff>
    </xdr:from>
    <xdr:to>
      <xdr:col>3</xdr:col>
      <xdr:colOff>0</xdr:colOff>
      <xdr:row>3</xdr:row>
      <xdr:rowOff>1362075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743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</xdr:row>
      <xdr:rowOff>9525</xdr:rowOff>
    </xdr:from>
    <xdr:to>
      <xdr:col>3</xdr:col>
      <xdr:colOff>0</xdr:colOff>
      <xdr:row>4</xdr:row>
      <xdr:rowOff>1362075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3171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</xdr:row>
      <xdr:rowOff>9525</xdr:rowOff>
    </xdr:from>
    <xdr:to>
      <xdr:col>3</xdr:col>
      <xdr:colOff>0</xdr:colOff>
      <xdr:row>5</xdr:row>
      <xdr:rowOff>1362075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4600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</xdr:row>
      <xdr:rowOff>9525</xdr:rowOff>
    </xdr:from>
    <xdr:to>
      <xdr:col>3</xdr:col>
      <xdr:colOff>0</xdr:colOff>
      <xdr:row>6</xdr:row>
      <xdr:rowOff>1362075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6029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</xdr:row>
      <xdr:rowOff>9525</xdr:rowOff>
    </xdr:from>
    <xdr:to>
      <xdr:col>3</xdr:col>
      <xdr:colOff>0</xdr:colOff>
      <xdr:row>7</xdr:row>
      <xdr:rowOff>1362075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7458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</xdr:row>
      <xdr:rowOff>9525</xdr:rowOff>
    </xdr:from>
    <xdr:to>
      <xdr:col>3</xdr:col>
      <xdr:colOff>0</xdr:colOff>
      <xdr:row>8</xdr:row>
      <xdr:rowOff>1362075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8886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9525</xdr:rowOff>
    </xdr:from>
    <xdr:to>
      <xdr:col>3</xdr:col>
      <xdr:colOff>0</xdr:colOff>
      <xdr:row>9</xdr:row>
      <xdr:rowOff>1362075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0315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</xdr:row>
      <xdr:rowOff>9525</xdr:rowOff>
    </xdr:from>
    <xdr:to>
      <xdr:col>3</xdr:col>
      <xdr:colOff>0</xdr:colOff>
      <xdr:row>10</xdr:row>
      <xdr:rowOff>1362075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1744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</xdr:row>
      <xdr:rowOff>9525</xdr:rowOff>
    </xdr:from>
    <xdr:to>
      <xdr:col>3</xdr:col>
      <xdr:colOff>0</xdr:colOff>
      <xdr:row>11</xdr:row>
      <xdr:rowOff>1362075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3173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9525</xdr:rowOff>
    </xdr:from>
    <xdr:to>
      <xdr:col>3</xdr:col>
      <xdr:colOff>0</xdr:colOff>
      <xdr:row>12</xdr:row>
      <xdr:rowOff>1362075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6030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</xdr:row>
      <xdr:rowOff>9525</xdr:rowOff>
    </xdr:from>
    <xdr:to>
      <xdr:col>3</xdr:col>
      <xdr:colOff>0</xdr:colOff>
      <xdr:row>13</xdr:row>
      <xdr:rowOff>1362075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7459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</xdr:row>
      <xdr:rowOff>9525</xdr:rowOff>
    </xdr:from>
    <xdr:to>
      <xdr:col>3</xdr:col>
      <xdr:colOff>0</xdr:colOff>
      <xdr:row>14</xdr:row>
      <xdr:rowOff>1362075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8888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</xdr:row>
      <xdr:rowOff>9525</xdr:rowOff>
    </xdr:from>
    <xdr:to>
      <xdr:col>3</xdr:col>
      <xdr:colOff>0</xdr:colOff>
      <xdr:row>15</xdr:row>
      <xdr:rowOff>1362075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20316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</xdr:row>
      <xdr:rowOff>9525</xdr:rowOff>
    </xdr:from>
    <xdr:to>
      <xdr:col>3</xdr:col>
      <xdr:colOff>0</xdr:colOff>
      <xdr:row>16</xdr:row>
      <xdr:rowOff>1362075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21745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</xdr:row>
      <xdr:rowOff>9525</xdr:rowOff>
    </xdr:from>
    <xdr:to>
      <xdr:col>3</xdr:col>
      <xdr:colOff>0</xdr:colOff>
      <xdr:row>17</xdr:row>
      <xdr:rowOff>1362075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23174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</xdr:row>
      <xdr:rowOff>9525</xdr:rowOff>
    </xdr:from>
    <xdr:to>
      <xdr:col>3</xdr:col>
      <xdr:colOff>0</xdr:colOff>
      <xdr:row>18</xdr:row>
      <xdr:rowOff>1362075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24603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</xdr:row>
      <xdr:rowOff>9525</xdr:rowOff>
    </xdr:from>
    <xdr:to>
      <xdr:col>3</xdr:col>
      <xdr:colOff>0</xdr:colOff>
      <xdr:row>19</xdr:row>
      <xdr:rowOff>1362075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26031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</xdr:row>
      <xdr:rowOff>9525</xdr:rowOff>
    </xdr:from>
    <xdr:to>
      <xdr:col>3</xdr:col>
      <xdr:colOff>0</xdr:colOff>
      <xdr:row>20</xdr:row>
      <xdr:rowOff>1362075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27460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</xdr:row>
      <xdr:rowOff>9525</xdr:rowOff>
    </xdr:from>
    <xdr:to>
      <xdr:col>3</xdr:col>
      <xdr:colOff>0</xdr:colOff>
      <xdr:row>21</xdr:row>
      <xdr:rowOff>1362075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28889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</xdr:row>
      <xdr:rowOff>9525</xdr:rowOff>
    </xdr:from>
    <xdr:to>
      <xdr:col>3</xdr:col>
      <xdr:colOff>0</xdr:colOff>
      <xdr:row>22</xdr:row>
      <xdr:rowOff>1362075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30318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</xdr:row>
      <xdr:rowOff>9525</xdr:rowOff>
    </xdr:from>
    <xdr:to>
      <xdr:col>3</xdr:col>
      <xdr:colOff>0</xdr:colOff>
      <xdr:row>23</xdr:row>
      <xdr:rowOff>1362075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31746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24</xdr:row>
      <xdr:rowOff>9525</xdr:rowOff>
    </xdr:from>
    <xdr:to>
      <xdr:col>3</xdr:col>
      <xdr:colOff>0</xdr:colOff>
      <xdr:row>24</xdr:row>
      <xdr:rowOff>1362075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33175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25</xdr:row>
      <xdr:rowOff>9525</xdr:rowOff>
    </xdr:from>
    <xdr:to>
      <xdr:col>3</xdr:col>
      <xdr:colOff>0</xdr:colOff>
      <xdr:row>25</xdr:row>
      <xdr:rowOff>1362075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34604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26</xdr:row>
      <xdr:rowOff>9525</xdr:rowOff>
    </xdr:from>
    <xdr:to>
      <xdr:col>3</xdr:col>
      <xdr:colOff>0</xdr:colOff>
      <xdr:row>26</xdr:row>
      <xdr:rowOff>1362075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36033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27</xdr:row>
      <xdr:rowOff>9525</xdr:rowOff>
    </xdr:from>
    <xdr:to>
      <xdr:col>3</xdr:col>
      <xdr:colOff>0</xdr:colOff>
      <xdr:row>27</xdr:row>
      <xdr:rowOff>1362075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37461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28</xdr:row>
      <xdr:rowOff>9525</xdr:rowOff>
    </xdr:from>
    <xdr:to>
      <xdr:col>3</xdr:col>
      <xdr:colOff>0</xdr:colOff>
      <xdr:row>28</xdr:row>
      <xdr:rowOff>1362075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38890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29</xdr:row>
      <xdr:rowOff>9525</xdr:rowOff>
    </xdr:from>
    <xdr:to>
      <xdr:col>3</xdr:col>
      <xdr:colOff>0</xdr:colOff>
      <xdr:row>29</xdr:row>
      <xdr:rowOff>1362075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40319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30</xdr:row>
      <xdr:rowOff>9525</xdr:rowOff>
    </xdr:from>
    <xdr:to>
      <xdr:col>3</xdr:col>
      <xdr:colOff>0</xdr:colOff>
      <xdr:row>30</xdr:row>
      <xdr:rowOff>1362075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41748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31</xdr:row>
      <xdr:rowOff>9525</xdr:rowOff>
    </xdr:from>
    <xdr:to>
      <xdr:col>3</xdr:col>
      <xdr:colOff>0</xdr:colOff>
      <xdr:row>31</xdr:row>
      <xdr:rowOff>1362075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43176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32</xdr:row>
      <xdr:rowOff>9525</xdr:rowOff>
    </xdr:from>
    <xdr:to>
      <xdr:col>3</xdr:col>
      <xdr:colOff>0</xdr:colOff>
      <xdr:row>32</xdr:row>
      <xdr:rowOff>1362075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44605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9525</xdr:rowOff>
    </xdr:from>
    <xdr:to>
      <xdr:col>3</xdr:col>
      <xdr:colOff>0</xdr:colOff>
      <xdr:row>33</xdr:row>
      <xdr:rowOff>1362075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46034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34</xdr:row>
      <xdr:rowOff>9525</xdr:rowOff>
    </xdr:from>
    <xdr:to>
      <xdr:col>3</xdr:col>
      <xdr:colOff>0</xdr:colOff>
      <xdr:row>34</xdr:row>
      <xdr:rowOff>1362075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47463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35</xdr:row>
      <xdr:rowOff>9525</xdr:rowOff>
    </xdr:from>
    <xdr:to>
      <xdr:col>3</xdr:col>
      <xdr:colOff>0</xdr:colOff>
      <xdr:row>35</xdr:row>
      <xdr:rowOff>1362075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48891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36</xdr:row>
      <xdr:rowOff>9525</xdr:rowOff>
    </xdr:from>
    <xdr:to>
      <xdr:col>3</xdr:col>
      <xdr:colOff>0</xdr:colOff>
      <xdr:row>36</xdr:row>
      <xdr:rowOff>1362075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50320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37</xdr:row>
      <xdr:rowOff>9525</xdr:rowOff>
    </xdr:from>
    <xdr:to>
      <xdr:col>3</xdr:col>
      <xdr:colOff>0</xdr:colOff>
      <xdr:row>37</xdr:row>
      <xdr:rowOff>1362075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51749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38</xdr:row>
      <xdr:rowOff>9525</xdr:rowOff>
    </xdr:from>
    <xdr:to>
      <xdr:col>3</xdr:col>
      <xdr:colOff>0</xdr:colOff>
      <xdr:row>38</xdr:row>
      <xdr:rowOff>1362075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53178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39</xdr:row>
      <xdr:rowOff>9525</xdr:rowOff>
    </xdr:from>
    <xdr:to>
      <xdr:col>3</xdr:col>
      <xdr:colOff>0</xdr:colOff>
      <xdr:row>39</xdr:row>
      <xdr:rowOff>1362075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54606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40</xdr:row>
      <xdr:rowOff>9525</xdr:rowOff>
    </xdr:from>
    <xdr:to>
      <xdr:col>3</xdr:col>
      <xdr:colOff>0</xdr:colOff>
      <xdr:row>40</xdr:row>
      <xdr:rowOff>1362075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56035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41</xdr:row>
      <xdr:rowOff>9525</xdr:rowOff>
    </xdr:from>
    <xdr:to>
      <xdr:col>3</xdr:col>
      <xdr:colOff>0</xdr:colOff>
      <xdr:row>41</xdr:row>
      <xdr:rowOff>1362075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57464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42</xdr:row>
      <xdr:rowOff>9525</xdr:rowOff>
    </xdr:from>
    <xdr:to>
      <xdr:col>3</xdr:col>
      <xdr:colOff>0</xdr:colOff>
      <xdr:row>42</xdr:row>
      <xdr:rowOff>1362075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58893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43</xdr:row>
      <xdr:rowOff>9525</xdr:rowOff>
    </xdr:from>
    <xdr:to>
      <xdr:col>3</xdr:col>
      <xdr:colOff>0</xdr:colOff>
      <xdr:row>43</xdr:row>
      <xdr:rowOff>1362075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60321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44</xdr:row>
      <xdr:rowOff>9525</xdr:rowOff>
    </xdr:from>
    <xdr:to>
      <xdr:col>3</xdr:col>
      <xdr:colOff>0</xdr:colOff>
      <xdr:row>44</xdr:row>
      <xdr:rowOff>1362075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61750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45</xdr:row>
      <xdr:rowOff>9525</xdr:rowOff>
    </xdr:from>
    <xdr:to>
      <xdr:col>3</xdr:col>
      <xdr:colOff>0</xdr:colOff>
      <xdr:row>45</xdr:row>
      <xdr:rowOff>1362075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63179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46</xdr:row>
      <xdr:rowOff>9525</xdr:rowOff>
    </xdr:from>
    <xdr:to>
      <xdr:col>3</xdr:col>
      <xdr:colOff>0</xdr:colOff>
      <xdr:row>46</xdr:row>
      <xdr:rowOff>1362075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64608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47</xdr:row>
      <xdr:rowOff>9525</xdr:rowOff>
    </xdr:from>
    <xdr:to>
      <xdr:col>3</xdr:col>
      <xdr:colOff>0</xdr:colOff>
      <xdr:row>47</xdr:row>
      <xdr:rowOff>1362075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66036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9525</xdr:rowOff>
    </xdr:from>
    <xdr:to>
      <xdr:col>3</xdr:col>
      <xdr:colOff>0</xdr:colOff>
      <xdr:row>48</xdr:row>
      <xdr:rowOff>1362075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67465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49</xdr:row>
      <xdr:rowOff>9525</xdr:rowOff>
    </xdr:from>
    <xdr:to>
      <xdr:col>3</xdr:col>
      <xdr:colOff>0</xdr:colOff>
      <xdr:row>49</xdr:row>
      <xdr:rowOff>1362075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68894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50</xdr:row>
      <xdr:rowOff>9525</xdr:rowOff>
    </xdr:from>
    <xdr:to>
      <xdr:col>3</xdr:col>
      <xdr:colOff>0</xdr:colOff>
      <xdr:row>50</xdr:row>
      <xdr:rowOff>1362075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70323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51</xdr:row>
      <xdr:rowOff>9525</xdr:rowOff>
    </xdr:from>
    <xdr:to>
      <xdr:col>3</xdr:col>
      <xdr:colOff>0</xdr:colOff>
      <xdr:row>51</xdr:row>
      <xdr:rowOff>1362075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71751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52</xdr:row>
      <xdr:rowOff>9525</xdr:rowOff>
    </xdr:from>
    <xdr:to>
      <xdr:col>3</xdr:col>
      <xdr:colOff>0</xdr:colOff>
      <xdr:row>52</xdr:row>
      <xdr:rowOff>1362075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73180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53</xdr:row>
      <xdr:rowOff>9525</xdr:rowOff>
    </xdr:from>
    <xdr:to>
      <xdr:col>3</xdr:col>
      <xdr:colOff>0</xdr:colOff>
      <xdr:row>53</xdr:row>
      <xdr:rowOff>1362075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74609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54</xdr:row>
      <xdr:rowOff>9525</xdr:rowOff>
    </xdr:from>
    <xdr:to>
      <xdr:col>3</xdr:col>
      <xdr:colOff>0</xdr:colOff>
      <xdr:row>54</xdr:row>
      <xdr:rowOff>1362075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76038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55</xdr:row>
      <xdr:rowOff>9525</xdr:rowOff>
    </xdr:from>
    <xdr:to>
      <xdr:col>3</xdr:col>
      <xdr:colOff>0</xdr:colOff>
      <xdr:row>55</xdr:row>
      <xdr:rowOff>1362075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77466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56</xdr:row>
      <xdr:rowOff>9525</xdr:rowOff>
    </xdr:from>
    <xdr:to>
      <xdr:col>3</xdr:col>
      <xdr:colOff>0</xdr:colOff>
      <xdr:row>56</xdr:row>
      <xdr:rowOff>1362075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78895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57</xdr:row>
      <xdr:rowOff>9525</xdr:rowOff>
    </xdr:from>
    <xdr:to>
      <xdr:col>3</xdr:col>
      <xdr:colOff>0</xdr:colOff>
      <xdr:row>57</xdr:row>
      <xdr:rowOff>1362075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80324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58</xdr:row>
      <xdr:rowOff>9525</xdr:rowOff>
    </xdr:from>
    <xdr:to>
      <xdr:col>3</xdr:col>
      <xdr:colOff>0</xdr:colOff>
      <xdr:row>58</xdr:row>
      <xdr:rowOff>1362075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81753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59</xdr:row>
      <xdr:rowOff>9525</xdr:rowOff>
    </xdr:from>
    <xdr:to>
      <xdr:col>3</xdr:col>
      <xdr:colOff>0</xdr:colOff>
      <xdr:row>59</xdr:row>
      <xdr:rowOff>1362075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83181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60</xdr:row>
      <xdr:rowOff>9525</xdr:rowOff>
    </xdr:from>
    <xdr:to>
      <xdr:col>3</xdr:col>
      <xdr:colOff>0</xdr:colOff>
      <xdr:row>60</xdr:row>
      <xdr:rowOff>1362075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84610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61</xdr:row>
      <xdr:rowOff>9525</xdr:rowOff>
    </xdr:from>
    <xdr:to>
      <xdr:col>3</xdr:col>
      <xdr:colOff>0</xdr:colOff>
      <xdr:row>61</xdr:row>
      <xdr:rowOff>1362075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86039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62</xdr:row>
      <xdr:rowOff>9525</xdr:rowOff>
    </xdr:from>
    <xdr:to>
      <xdr:col>3</xdr:col>
      <xdr:colOff>0</xdr:colOff>
      <xdr:row>62</xdr:row>
      <xdr:rowOff>1362075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87468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63</xdr:row>
      <xdr:rowOff>9525</xdr:rowOff>
    </xdr:from>
    <xdr:to>
      <xdr:col>3</xdr:col>
      <xdr:colOff>0</xdr:colOff>
      <xdr:row>63</xdr:row>
      <xdr:rowOff>1362075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88896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64</xdr:row>
      <xdr:rowOff>9525</xdr:rowOff>
    </xdr:from>
    <xdr:to>
      <xdr:col>3</xdr:col>
      <xdr:colOff>0</xdr:colOff>
      <xdr:row>64</xdr:row>
      <xdr:rowOff>1362075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90325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65</xdr:row>
      <xdr:rowOff>9525</xdr:rowOff>
    </xdr:from>
    <xdr:to>
      <xdr:col>3</xdr:col>
      <xdr:colOff>0</xdr:colOff>
      <xdr:row>65</xdr:row>
      <xdr:rowOff>1362075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91754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66</xdr:row>
      <xdr:rowOff>9525</xdr:rowOff>
    </xdr:from>
    <xdr:to>
      <xdr:col>3</xdr:col>
      <xdr:colOff>0</xdr:colOff>
      <xdr:row>66</xdr:row>
      <xdr:rowOff>1362075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93183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67</xdr:row>
      <xdr:rowOff>9525</xdr:rowOff>
    </xdr:from>
    <xdr:to>
      <xdr:col>3</xdr:col>
      <xdr:colOff>0</xdr:colOff>
      <xdr:row>67</xdr:row>
      <xdr:rowOff>1362075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94611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68</xdr:row>
      <xdr:rowOff>9525</xdr:rowOff>
    </xdr:from>
    <xdr:to>
      <xdr:col>3</xdr:col>
      <xdr:colOff>0</xdr:colOff>
      <xdr:row>68</xdr:row>
      <xdr:rowOff>1362075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96040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69</xdr:row>
      <xdr:rowOff>9525</xdr:rowOff>
    </xdr:from>
    <xdr:to>
      <xdr:col>3</xdr:col>
      <xdr:colOff>0</xdr:colOff>
      <xdr:row>69</xdr:row>
      <xdr:rowOff>1362075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97469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70</xdr:row>
      <xdr:rowOff>9525</xdr:rowOff>
    </xdr:from>
    <xdr:to>
      <xdr:col>3</xdr:col>
      <xdr:colOff>0</xdr:colOff>
      <xdr:row>70</xdr:row>
      <xdr:rowOff>1362075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98898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71</xdr:row>
      <xdr:rowOff>9525</xdr:rowOff>
    </xdr:from>
    <xdr:to>
      <xdr:col>3</xdr:col>
      <xdr:colOff>0</xdr:colOff>
      <xdr:row>71</xdr:row>
      <xdr:rowOff>1362075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00326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72</xdr:row>
      <xdr:rowOff>9525</xdr:rowOff>
    </xdr:from>
    <xdr:to>
      <xdr:col>3</xdr:col>
      <xdr:colOff>0</xdr:colOff>
      <xdr:row>72</xdr:row>
      <xdr:rowOff>1362075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01755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73</xdr:row>
      <xdr:rowOff>9525</xdr:rowOff>
    </xdr:from>
    <xdr:to>
      <xdr:col>3</xdr:col>
      <xdr:colOff>0</xdr:colOff>
      <xdr:row>73</xdr:row>
      <xdr:rowOff>1362075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03184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74</xdr:row>
      <xdr:rowOff>9525</xdr:rowOff>
    </xdr:from>
    <xdr:to>
      <xdr:col>3</xdr:col>
      <xdr:colOff>0</xdr:colOff>
      <xdr:row>74</xdr:row>
      <xdr:rowOff>1362075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04613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75</xdr:row>
      <xdr:rowOff>9525</xdr:rowOff>
    </xdr:from>
    <xdr:to>
      <xdr:col>3</xdr:col>
      <xdr:colOff>0</xdr:colOff>
      <xdr:row>75</xdr:row>
      <xdr:rowOff>1362075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06041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76</xdr:row>
      <xdr:rowOff>9525</xdr:rowOff>
    </xdr:from>
    <xdr:to>
      <xdr:col>3</xdr:col>
      <xdr:colOff>0</xdr:colOff>
      <xdr:row>76</xdr:row>
      <xdr:rowOff>1362075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07470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77</xdr:row>
      <xdr:rowOff>9525</xdr:rowOff>
    </xdr:from>
    <xdr:to>
      <xdr:col>3</xdr:col>
      <xdr:colOff>0</xdr:colOff>
      <xdr:row>77</xdr:row>
      <xdr:rowOff>1362075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08899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78</xdr:row>
      <xdr:rowOff>9525</xdr:rowOff>
    </xdr:from>
    <xdr:to>
      <xdr:col>3</xdr:col>
      <xdr:colOff>0</xdr:colOff>
      <xdr:row>78</xdr:row>
      <xdr:rowOff>1362075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10328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79</xdr:row>
      <xdr:rowOff>9525</xdr:rowOff>
    </xdr:from>
    <xdr:to>
      <xdr:col>3</xdr:col>
      <xdr:colOff>0</xdr:colOff>
      <xdr:row>79</xdr:row>
      <xdr:rowOff>1362075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11756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80</xdr:row>
      <xdr:rowOff>9525</xdr:rowOff>
    </xdr:from>
    <xdr:to>
      <xdr:col>3</xdr:col>
      <xdr:colOff>0</xdr:colOff>
      <xdr:row>80</xdr:row>
      <xdr:rowOff>1362075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13185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81</xdr:row>
      <xdr:rowOff>9525</xdr:rowOff>
    </xdr:from>
    <xdr:to>
      <xdr:col>3</xdr:col>
      <xdr:colOff>0</xdr:colOff>
      <xdr:row>81</xdr:row>
      <xdr:rowOff>1362075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14614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82</xdr:row>
      <xdr:rowOff>9525</xdr:rowOff>
    </xdr:from>
    <xdr:to>
      <xdr:col>3</xdr:col>
      <xdr:colOff>0</xdr:colOff>
      <xdr:row>82</xdr:row>
      <xdr:rowOff>1362075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16043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83</xdr:row>
      <xdr:rowOff>9525</xdr:rowOff>
    </xdr:from>
    <xdr:to>
      <xdr:col>3</xdr:col>
      <xdr:colOff>0</xdr:colOff>
      <xdr:row>83</xdr:row>
      <xdr:rowOff>1362075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17471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84</xdr:row>
      <xdr:rowOff>9525</xdr:rowOff>
    </xdr:from>
    <xdr:to>
      <xdr:col>3</xdr:col>
      <xdr:colOff>0</xdr:colOff>
      <xdr:row>84</xdr:row>
      <xdr:rowOff>1362075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18900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85</xdr:row>
      <xdr:rowOff>9525</xdr:rowOff>
    </xdr:from>
    <xdr:to>
      <xdr:col>3</xdr:col>
      <xdr:colOff>0</xdr:colOff>
      <xdr:row>85</xdr:row>
      <xdr:rowOff>1362075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20329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86</xdr:row>
      <xdr:rowOff>9525</xdr:rowOff>
    </xdr:from>
    <xdr:to>
      <xdr:col>3</xdr:col>
      <xdr:colOff>0</xdr:colOff>
      <xdr:row>86</xdr:row>
      <xdr:rowOff>1362075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21758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87</xdr:row>
      <xdr:rowOff>9525</xdr:rowOff>
    </xdr:from>
    <xdr:to>
      <xdr:col>3</xdr:col>
      <xdr:colOff>0</xdr:colOff>
      <xdr:row>87</xdr:row>
      <xdr:rowOff>1362075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23186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88</xdr:row>
      <xdr:rowOff>9525</xdr:rowOff>
    </xdr:from>
    <xdr:to>
      <xdr:col>3</xdr:col>
      <xdr:colOff>0</xdr:colOff>
      <xdr:row>88</xdr:row>
      <xdr:rowOff>1362075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24615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89</xdr:row>
      <xdr:rowOff>9525</xdr:rowOff>
    </xdr:from>
    <xdr:to>
      <xdr:col>3</xdr:col>
      <xdr:colOff>0</xdr:colOff>
      <xdr:row>89</xdr:row>
      <xdr:rowOff>1362075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26044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90</xdr:row>
      <xdr:rowOff>9525</xdr:rowOff>
    </xdr:from>
    <xdr:to>
      <xdr:col>3</xdr:col>
      <xdr:colOff>0</xdr:colOff>
      <xdr:row>90</xdr:row>
      <xdr:rowOff>1362075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27473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91</xdr:row>
      <xdr:rowOff>9525</xdr:rowOff>
    </xdr:from>
    <xdr:to>
      <xdr:col>3</xdr:col>
      <xdr:colOff>0</xdr:colOff>
      <xdr:row>91</xdr:row>
      <xdr:rowOff>1362075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28901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92</xdr:row>
      <xdr:rowOff>9525</xdr:rowOff>
    </xdr:from>
    <xdr:to>
      <xdr:col>3</xdr:col>
      <xdr:colOff>0</xdr:colOff>
      <xdr:row>92</xdr:row>
      <xdr:rowOff>1362075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30330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93</xdr:row>
      <xdr:rowOff>9525</xdr:rowOff>
    </xdr:from>
    <xdr:to>
      <xdr:col>3</xdr:col>
      <xdr:colOff>0</xdr:colOff>
      <xdr:row>93</xdr:row>
      <xdr:rowOff>1362075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31759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94</xdr:row>
      <xdr:rowOff>9525</xdr:rowOff>
    </xdr:from>
    <xdr:to>
      <xdr:col>3</xdr:col>
      <xdr:colOff>0</xdr:colOff>
      <xdr:row>94</xdr:row>
      <xdr:rowOff>1362075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33188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95</xdr:row>
      <xdr:rowOff>9525</xdr:rowOff>
    </xdr:from>
    <xdr:to>
      <xdr:col>3</xdr:col>
      <xdr:colOff>0</xdr:colOff>
      <xdr:row>95</xdr:row>
      <xdr:rowOff>1362075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34616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96</xdr:row>
      <xdr:rowOff>9525</xdr:rowOff>
    </xdr:from>
    <xdr:to>
      <xdr:col>3</xdr:col>
      <xdr:colOff>0</xdr:colOff>
      <xdr:row>96</xdr:row>
      <xdr:rowOff>1362075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36045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97</xdr:row>
      <xdr:rowOff>9525</xdr:rowOff>
    </xdr:from>
    <xdr:to>
      <xdr:col>3</xdr:col>
      <xdr:colOff>0</xdr:colOff>
      <xdr:row>97</xdr:row>
      <xdr:rowOff>1362075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37474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98</xdr:row>
      <xdr:rowOff>9525</xdr:rowOff>
    </xdr:from>
    <xdr:to>
      <xdr:col>3</xdr:col>
      <xdr:colOff>0</xdr:colOff>
      <xdr:row>98</xdr:row>
      <xdr:rowOff>1362075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38903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99</xdr:row>
      <xdr:rowOff>9525</xdr:rowOff>
    </xdr:from>
    <xdr:to>
      <xdr:col>3</xdr:col>
      <xdr:colOff>0</xdr:colOff>
      <xdr:row>99</xdr:row>
      <xdr:rowOff>1362075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40331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100</xdr:row>
      <xdr:rowOff>9525</xdr:rowOff>
    </xdr:from>
    <xdr:to>
      <xdr:col>3</xdr:col>
      <xdr:colOff>0</xdr:colOff>
      <xdr:row>100</xdr:row>
      <xdr:rowOff>1362075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41760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101</xdr:row>
      <xdr:rowOff>9525</xdr:rowOff>
    </xdr:from>
    <xdr:to>
      <xdr:col>3</xdr:col>
      <xdr:colOff>0</xdr:colOff>
      <xdr:row>101</xdr:row>
      <xdr:rowOff>1362075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43189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102</xdr:row>
      <xdr:rowOff>9525</xdr:rowOff>
    </xdr:from>
    <xdr:to>
      <xdr:col>3</xdr:col>
      <xdr:colOff>0</xdr:colOff>
      <xdr:row>102</xdr:row>
      <xdr:rowOff>1362075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44618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103</xdr:row>
      <xdr:rowOff>9525</xdr:rowOff>
    </xdr:from>
    <xdr:to>
      <xdr:col>3</xdr:col>
      <xdr:colOff>0</xdr:colOff>
      <xdr:row>103</xdr:row>
      <xdr:rowOff>1362075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46046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104</xdr:row>
      <xdr:rowOff>9525</xdr:rowOff>
    </xdr:from>
    <xdr:to>
      <xdr:col>3</xdr:col>
      <xdr:colOff>0</xdr:colOff>
      <xdr:row>104</xdr:row>
      <xdr:rowOff>1362075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47475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105</xdr:row>
      <xdr:rowOff>9525</xdr:rowOff>
    </xdr:from>
    <xdr:to>
      <xdr:col>3</xdr:col>
      <xdr:colOff>0</xdr:colOff>
      <xdr:row>105</xdr:row>
      <xdr:rowOff>1362075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48904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106</xdr:row>
      <xdr:rowOff>9525</xdr:rowOff>
    </xdr:from>
    <xdr:to>
      <xdr:col>3</xdr:col>
      <xdr:colOff>0</xdr:colOff>
      <xdr:row>106</xdr:row>
      <xdr:rowOff>1362075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50333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107</xdr:row>
      <xdr:rowOff>9525</xdr:rowOff>
    </xdr:from>
    <xdr:to>
      <xdr:col>3</xdr:col>
      <xdr:colOff>0</xdr:colOff>
      <xdr:row>107</xdr:row>
      <xdr:rowOff>1362075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51761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108</xdr:row>
      <xdr:rowOff>9525</xdr:rowOff>
    </xdr:from>
    <xdr:to>
      <xdr:col>3</xdr:col>
      <xdr:colOff>0</xdr:colOff>
      <xdr:row>108</xdr:row>
      <xdr:rowOff>1362075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53190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109</xdr:row>
      <xdr:rowOff>9525</xdr:rowOff>
    </xdr:from>
    <xdr:to>
      <xdr:col>3</xdr:col>
      <xdr:colOff>0</xdr:colOff>
      <xdr:row>109</xdr:row>
      <xdr:rowOff>1362075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54619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110</xdr:row>
      <xdr:rowOff>9525</xdr:rowOff>
    </xdr:from>
    <xdr:to>
      <xdr:col>3</xdr:col>
      <xdr:colOff>0</xdr:colOff>
      <xdr:row>110</xdr:row>
      <xdr:rowOff>1362075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56048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111</xdr:row>
      <xdr:rowOff>9525</xdr:rowOff>
    </xdr:from>
    <xdr:to>
      <xdr:col>3</xdr:col>
      <xdr:colOff>0</xdr:colOff>
      <xdr:row>111</xdr:row>
      <xdr:rowOff>1362075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57476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112</xdr:row>
      <xdr:rowOff>9525</xdr:rowOff>
    </xdr:from>
    <xdr:to>
      <xdr:col>3</xdr:col>
      <xdr:colOff>0</xdr:colOff>
      <xdr:row>112</xdr:row>
      <xdr:rowOff>1362075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58905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113</xdr:row>
      <xdr:rowOff>9525</xdr:rowOff>
    </xdr:from>
    <xdr:to>
      <xdr:col>3</xdr:col>
      <xdr:colOff>0</xdr:colOff>
      <xdr:row>113</xdr:row>
      <xdr:rowOff>1362075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60334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114</xdr:row>
      <xdr:rowOff>9525</xdr:rowOff>
    </xdr:from>
    <xdr:to>
      <xdr:col>3</xdr:col>
      <xdr:colOff>0</xdr:colOff>
      <xdr:row>114</xdr:row>
      <xdr:rowOff>1362075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61763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115</xdr:row>
      <xdr:rowOff>9525</xdr:rowOff>
    </xdr:from>
    <xdr:to>
      <xdr:col>3</xdr:col>
      <xdr:colOff>0</xdr:colOff>
      <xdr:row>115</xdr:row>
      <xdr:rowOff>1362075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63191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116</xdr:row>
      <xdr:rowOff>9525</xdr:rowOff>
    </xdr:from>
    <xdr:to>
      <xdr:col>3</xdr:col>
      <xdr:colOff>0</xdr:colOff>
      <xdr:row>116</xdr:row>
      <xdr:rowOff>1362075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64620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117</xdr:row>
      <xdr:rowOff>9525</xdr:rowOff>
    </xdr:from>
    <xdr:to>
      <xdr:col>3</xdr:col>
      <xdr:colOff>0</xdr:colOff>
      <xdr:row>117</xdr:row>
      <xdr:rowOff>1362075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66049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118</xdr:row>
      <xdr:rowOff>9525</xdr:rowOff>
    </xdr:from>
    <xdr:to>
      <xdr:col>3</xdr:col>
      <xdr:colOff>0</xdr:colOff>
      <xdr:row>118</xdr:row>
      <xdr:rowOff>1362075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67478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119</xdr:row>
      <xdr:rowOff>9525</xdr:rowOff>
    </xdr:from>
    <xdr:to>
      <xdr:col>3</xdr:col>
      <xdr:colOff>0</xdr:colOff>
      <xdr:row>119</xdr:row>
      <xdr:rowOff>1362075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68906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120</xdr:row>
      <xdr:rowOff>9525</xdr:rowOff>
    </xdr:from>
    <xdr:to>
      <xdr:col>3</xdr:col>
      <xdr:colOff>0</xdr:colOff>
      <xdr:row>120</xdr:row>
      <xdr:rowOff>1362075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70335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121</xdr:row>
      <xdr:rowOff>9525</xdr:rowOff>
    </xdr:from>
    <xdr:to>
      <xdr:col>3</xdr:col>
      <xdr:colOff>0</xdr:colOff>
      <xdr:row>121</xdr:row>
      <xdr:rowOff>1362075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71764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122</xdr:row>
      <xdr:rowOff>9525</xdr:rowOff>
    </xdr:from>
    <xdr:to>
      <xdr:col>3</xdr:col>
      <xdr:colOff>0</xdr:colOff>
      <xdr:row>122</xdr:row>
      <xdr:rowOff>1362075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73193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123</xdr:row>
      <xdr:rowOff>9525</xdr:rowOff>
    </xdr:from>
    <xdr:to>
      <xdr:col>3</xdr:col>
      <xdr:colOff>0</xdr:colOff>
      <xdr:row>123</xdr:row>
      <xdr:rowOff>1362075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74621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124</xdr:row>
      <xdr:rowOff>9525</xdr:rowOff>
    </xdr:from>
    <xdr:to>
      <xdr:col>3</xdr:col>
      <xdr:colOff>0</xdr:colOff>
      <xdr:row>124</xdr:row>
      <xdr:rowOff>1362075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76050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125</xdr:row>
      <xdr:rowOff>9525</xdr:rowOff>
    </xdr:from>
    <xdr:to>
      <xdr:col>3</xdr:col>
      <xdr:colOff>0</xdr:colOff>
      <xdr:row>125</xdr:row>
      <xdr:rowOff>1362075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77479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126</xdr:row>
      <xdr:rowOff>9525</xdr:rowOff>
    </xdr:from>
    <xdr:to>
      <xdr:col>3</xdr:col>
      <xdr:colOff>0</xdr:colOff>
      <xdr:row>126</xdr:row>
      <xdr:rowOff>1362075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3114675" y="178908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127</xdr:row>
      <xdr:rowOff>9525</xdr:rowOff>
    </xdr:from>
    <xdr:to>
      <xdr:col>3</xdr:col>
      <xdr:colOff>0</xdr:colOff>
      <xdr:row>127</xdr:row>
      <xdr:rowOff>1362075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80336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128</xdr:row>
      <xdr:rowOff>9525</xdr:rowOff>
    </xdr:from>
    <xdr:to>
      <xdr:col>3</xdr:col>
      <xdr:colOff>0</xdr:colOff>
      <xdr:row>128</xdr:row>
      <xdr:rowOff>1362075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81765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129</xdr:row>
      <xdr:rowOff>9525</xdr:rowOff>
    </xdr:from>
    <xdr:to>
      <xdr:col>3</xdr:col>
      <xdr:colOff>0</xdr:colOff>
      <xdr:row>129</xdr:row>
      <xdr:rowOff>1362075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83194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130</xdr:row>
      <xdr:rowOff>9525</xdr:rowOff>
    </xdr:from>
    <xdr:to>
      <xdr:col>3</xdr:col>
      <xdr:colOff>0</xdr:colOff>
      <xdr:row>130</xdr:row>
      <xdr:rowOff>1362075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84623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131</xdr:row>
      <xdr:rowOff>9525</xdr:rowOff>
    </xdr:from>
    <xdr:to>
      <xdr:col>3</xdr:col>
      <xdr:colOff>0</xdr:colOff>
      <xdr:row>131</xdr:row>
      <xdr:rowOff>1362075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86051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132</xdr:row>
      <xdr:rowOff>9525</xdr:rowOff>
    </xdr:from>
    <xdr:to>
      <xdr:col>3</xdr:col>
      <xdr:colOff>0</xdr:colOff>
      <xdr:row>132</xdr:row>
      <xdr:rowOff>1362075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87480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133</xdr:row>
      <xdr:rowOff>9525</xdr:rowOff>
    </xdr:from>
    <xdr:to>
      <xdr:col>3</xdr:col>
      <xdr:colOff>0</xdr:colOff>
      <xdr:row>133</xdr:row>
      <xdr:rowOff>1362075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88909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134</xdr:row>
      <xdr:rowOff>9525</xdr:rowOff>
    </xdr:from>
    <xdr:to>
      <xdr:col>3</xdr:col>
      <xdr:colOff>0</xdr:colOff>
      <xdr:row>134</xdr:row>
      <xdr:rowOff>1362075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90338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135</xdr:row>
      <xdr:rowOff>9525</xdr:rowOff>
    </xdr:from>
    <xdr:to>
      <xdr:col>3</xdr:col>
      <xdr:colOff>0</xdr:colOff>
      <xdr:row>135</xdr:row>
      <xdr:rowOff>1362075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91766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136</xdr:row>
      <xdr:rowOff>9525</xdr:rowOff>
    </xdr:from>
    <xdr:to>
      <xdr:col>3</xdr:col>
      <xdr:colOff>0</xdr:colOff>
      <xdr:row>136</xdr:row>
      <xdr:rowOff>1362075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93195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137</xdr:row>
      <xdr:rowOff>9525</xdr:rowOff>
    </xdr:from>
    <xdr:to>
      <xdr:col>3</xdr:col>
      <xdr:colOff>0</xdr:colOff>
      <xdr:row>137</xdr:row>
      <xdr:rowOff>1362075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94624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138</xdr:row>
      <xdr:rowOff>9525</xdr:rowOff>
    </xdr:from>
    <xdr:to>
      <xdr:col>3</xdr:col>
      <xdr:colOff>0</xdr:colOff>
      <xdr:row>138</xdr:row>
      <xdr:rowOff>1362075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96053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139</xdr:row>
      <xdr:rowOff>9525</xdr:rowOff>
    </xdr:from>
    <xdr:to>
      <xdr:col>3</xdr:col>
      <xdr:colOff>0</xdr:colOff>
      <xdr:row>139</xdr:row>
      <xdr:rowOff>1362075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97481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140</xdr:row>
      <xdr:rowOff>9525</xdr:rowOff>
    </xdr:from>
    <xdr:to>
      <xdr:col>3</xdr:col>
      <xdr:colOff>0</xdr:colOff>
      <xdr:row>140</xdr:row>
      <xdr:rowOff>1362075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198910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141</xdr:row>
      <xdr:rowOff>9525</xdr:rowOff>
    </xdr:from>
    <xdr:to>
      <xdr:col>3</xdr:col>
      <xdr:colOff>0</xdr:colOff>
      <xdr:row>141</xdr:row>
      <xdr:rowOff>1362075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200339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142</xdr:row>
      <xdr:rowOff>9525</xdr:rowOff>
    </xdr:from>
    <xdr:to>
      <xdr:col>3</xdr:col>
      <xdr:colOff>0</xdr:colOff>
      <xdr:row>142</xdr:row>
      <xdr:rowOff>1362075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201768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143</xdr:row>
      <xdr:rowOff>9525</xdr:rowOff>
    </xdr:from>
    <xdr:to>
      <xdr:col>3</xdr:col>
      <xdr:colOff>0</xdr:colOff>
      <xdr:row>143</xdr:row>
      <xdr:rowOff>1362075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203196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144</xdr:row>
      <xdr:rowOff>9525</xdr:rowOff>
    </xdr:from>
    <xdr:to>
      <xdr:col>3</xdr:col>
      <xdr:colOff>0</xdr:colOff>
      <xdr:row>144</xdr:row>
      <xdr:rowOff>1362075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2046255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145</xdr:row>
      <xdr:rowOff>9525</xdr:rowOff>
    </xdr:from>
    <xdr:to>
      <xdr:col>3</xdr:col>
      <xdr:colOff>0</xdr:colOff>
      <xdr:row>145</xdr:row>
      <xdr:rowOff>1362075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2060543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146</xdr:row>
      <xdr:rowOff>9525</xdr:rowOff>
    </xdr:from>
    <xdr:to>
      <xdr:col>3</xdr:col>
      <xdr:colOff>0</xdr:colOff>
      <xdr:row>146</xdr:row>
      <xdr:rowOff>1362075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20748307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147</xdr:row>
      <xdr:rowOff>9525</xdr:rowOff>
    </xdr:from>
    <xdr:to>
      <xdr:col>3</xdr:col>
      <xdr:colOff>0</xdr:colOff>
      <xdr:row>147</xdr:row>
      <xdr:rowOff>1362075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208911825"/>
          <a:ext cx="1562100" cy="1352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148</xdr:row>
      <xdr:rowOff>9525</xdr:rowOff>
    </xdr:from>
    <xdr:to>
      <xdr:col>3</xdr:col>
      <xdr:colOff>0</xdr:colOff>
      <xdr:row>148</xdr:row>
      <xdr:rowOff>1362075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210340575"/>
          <a:ext cx="1562100" cy="1352550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6</xdr:row>
      <xdr:rowOff>57150</xdr:rowOff>
    </xdr:from>
    <xdr:to>
      <xdr:col>16</xdr:col>
      <xdr:colOff>532688</xdr:colOff>
      <xdr:row>11</xdr:row>
      <xdr:rowOff>609600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7067550" y="3333750"/>
          <a:ext cx="5695238" cy="4267200"/>
        </a:xfrm>
        <a:prstGeom prst="rect">
          <a:avLst/>
        </a:prstGeom>
      </xdr:spPr>
    </xdr:pic>
    <xdr:clientData/>
  </xdr:twoCellAnchor>
  <xdr:twoCellAnchor>
    <xdr:from>
      <xdr:col>7</xdr:col>
      <xdr:colOff>209550</xdr:colOff>
      <xdr:row>12</xdr:row>
      <xdr:rowOff>0</xdr:rowOff>
    </xdr:from>
    <xdr:to>
      <xdr:col>15</xdr:col>
      <xdr:colOff>377503</xdr:colOff>
      <xdr:row>22</xdr:row>
      <xdr:rowOff>282574</xdr:rowOff>
    </xdr:to>
    <xdr:pic>
      <xdr:nvPicPr>
        <xdr:cNvPr id="1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7075" y="7877175"/>
          <a:ext cx="4949503" cy="8312149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"/>
  <sheetViews>
    <sheetView tabSelected="1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99" sqref="A99"/>
    </sheetView>
  </sheetViews>
  <sheetFormatPr defaultColWidth="10.1640625" defaultRowHeight="11.45" customHeight="1" outlineLevelRow="3" x14ac:dyDescent="0.2"/>
  <cols>
    <col min="1" max="1" width="11" style="3" customWidth="1"/>
    <col min="2" max="2" width="32.5" style="3" customWidth="1"/>
    <col min="3" max="3" width="27.33203125" style="3" customWidth="1"/>
    <col min="4" max="4" width="16.33203125" style="13" customWidth="1"/>
    <col min="5" max="5" width="7.5" style="8" customWidth="1"/>
    <col min="6" max="6" width="13.83203125" style="10" customWidth="1"/>
    <col min="7" max="7" width="22.33203125" style="10" customWidth="1"/>
    <col min="8" max="8" width="12.5" style="8" customWidth="1"/>
    <col min="9" max="9" width="10.1640625" style="8"/>
  </cols>
  <sheetData>
    <row r="1" spans="1:14" s="3" customFormat="1" ht="12" customHeight="1" x14ac:dyDescent="0.2">
      <c r="A1" s="15" t="s">
        <v>158</v>
      </c>
      <c r="B1" s="20" t="s">
        <v>0</v>
      </c>
      <c r="C1" s="16" t="s">
        <v>1</v>
      </c>
      <c r="D1" s="18" t="s">
        <v>6</v>
      </c>
      <c r="E1" s="18"/>
      <c r="F1" s="5" t="s">
        <v>154</v>
      </c>
      <c r="G1" s="1" t="s">
        <v>156</v>
      </c>
      <c r="H1" s="14">
        <f>G150</f>
        <v>0</v>
      </c>
      <c r="I1" s="6"/>
    </row>
    <row r="2" spans="1:14" s="3" customFormat="1" ht="12" customHeight="1" x14ac:dyDescent="0.2">
      <c r="A2" s="21"/>
      <c r="B2" s="21"/>
      <c r="C2" s="17"/>
      <c r="D2" s="11" t="s">
        <v>2</v>
      </c>
      <c r="E2" s="4" t="s">
        <v>3</v>
      </c>
      <c r="F2" s="7" t="s">
        <v>155</v>
      </c>
      <c r="G2" s="10"/>
      <c r="H2" s="8"/>
      <c r="I2" s="8"/>
    </row>
    <row r="3" spans="1:14" s="3" customFormat="1" ht="59.1" customHeight="1" outlineLevel="3" x14ac:dyDescent="0.2">
      <c r="A3" s="2">
        <v>387001</v>
      </c>
      <c r="B3" s="2" t="s">
        <v>7</v>
      </c>
      <c r="C3" s="2" t="s">
        <v>4</v>
      </c>
      <c r="D3" s="12">
        <v>135.80000000000001</v>
      </c>
      <c r="E3" s="9" t="s">
        <v>5</v>
      </c>
      <c r="F3" s="10"/>
      <c r="G3" s="10">
        <f>F3*D3</f>
        <v>0</v>
      </c>
      <c r="H3" s="8"/>
      <c r="I3" s="19" t="s">
        <v>157</v>
      </c>
      <c r="J3" s="19"/>
      <c r="K3" s="19"/>
      <c r="L3" s="19"/>
      <c r="M3" s="19"/>
      <c r="N3" s="19"/>
    </row>
    <row r="4" spans="1:14" s="3" customFormat="1" ht="59.1" customHeight="1" outlineLevel="3" x14ac:dyDescent="0.2">
      <c r="A4" s="2">
        <v>387002</v>
      </c>
      <c r="B4" s="2" t="s">
        <v>8</v>
      </c>
      <c r="C4" s="2" t="s">
        <v>4</v>
      </c>
      <c r="D4" s="12">
        <v>53.900000000000006</v>
      </c>
      <c r="E4" s="9" t="s">
        <v>5</v>
      </c>
      <c r="F4" s="10"/>
      <c r="G4" s="10">
        <f t="shared" ref="G4:G66" si="0">F4*D4</f>
        <v>0</v>
      </c>
      <c r="H4" s="8"/>
      <c r="I4" s="19"/>
      <c r="J4" s="19"/>
      <c r="K4" s="19"/>
      <c r="L4" s="19"/>
      <c r="M4" s="19"/>
      <c r="N4" s="19"/>
    </row>
    <row r="5" spans="1:14" s="3" customFormat="1" ht="59.1" customHeight="1" outlineLevel="3" x14ac:dyDescent="0.2">
      <c r="A5" s="2">
        <v>387003</v>
      </c>
      <c r="B5" s="2" t="s">
        <v>9</v>
      </c>
      <c r="C5" s="2" t="s">
        <v>4</v>
      </c>
      <c r="D5" s="12">
        <v>135.80000000000001</v>
      </c>
      <c r="E5" s="9" t="s">
        <v>5</v>
      </c>
      <c r="F5" s="10"/>
      <c r="G5" s="10">
        <f t="shared" si="0"/>
        <v>0</v>
      </c>
      <c r="H5" s="8"/>
      <c r="I5" s="19"/>
      <c r="J5" s="19"/>
      <c r="K5" s="19"/>
      <c r="L5" s="19"/>
      <c r="M5" s="19"/>
      <c r="N5" s="19"/>
    </row>
    <row r="6" spans="1:14" s="3" customFormat="1" ht="59.1" customHeight="1" outlineLevel="3" x14ac:dyDescent="0.2">
      <c r="A6" s="2">
        <v>387004</v>
      </c>
      <c r="B6" s="2" t="s">
        <v>10</v>
      </c>
      <c r="C6" s="2" t="s">
        <v>4</v>
      </c>
      <c r="D6" s="12">
        <v>103.6</v>
      </c>
      <c r="E6" s="9" t="s">
        <v>5</v>
      </c>
      <c r="F6" s="10"/>
      <c r="G6" s="10">
        <f t="shared" si="0"/>
        <v>0</v>
      </c>
      <c r="H6" s="8"/>
      <c r="I6" s="19"/>
      <c r="J6" s="19"/>
      <c r="K6" s="19"/>
      <c r="L6" s="19"/>
      <c r="M6" s="19"/>
      <c r="N6" s="19"/>
    </row>
    <row r="7" spans="1:14" s="3" customFormat="1" ht="59.1" customHeight="1" outlineLevel="3" x14ac:dyDescent="0.2">
      <c r="A7" s="2">
        <v>387005</v>
      </c>
      <c r="B7" s="2" t="s">
        <v>11</v>
      </c>
      <c r="C7" s="2" t="s">
        <v>4</v>
      </c>
      <c r="D7" s="12">
        <v>135.80000000000001</v>
      </c>
      <c r="E7" s="9" t="s">
        <v>5</v>
      </c>
      <c r="F7" s="10"/>
      <c r="G7" s="10">
        <f t="shared" si="0"/>
        <v>0</v>
      </c>
      <c r="H7" s="8"/>
      <c r="I7" s="8"/>
    </row>
    <row r="8" spans="1:14" s="3" customFormat="1" ht="59.1" customHeight="1" outlineLevel="3" x14ac:dyDescent="0.2">
      <c r="A8" s="2">
        <v>387006</v>
      </c>
      <c r="B8" s="2" t="s">
        <v>12</v>
      </c>
      <c r="C8" s="2" t="s">
        <v>4</v>
      </c>
      <c r="D8" s="12">
        <v>135.80000000000001</v>
      </c>
      <c r="E8" s="9" t="s">
        <v>5</v>
      </c>
      <c r="F8" s="10"/>
      <c r="G8" s="10">
        <f t="shared" si="0"/>
        <v>0</v>
      </c>
      <c r="H8" s="8"/>
      <c r="I8" s="8"/>
    </row>
    <row r="9" spans="1:14" s="3" customFormat="1" ht="59.1" customHeight="1" outlineLevel="3" x14ac:dyDescent="0.2">
      <c r="A9" s="2">
        <v>387007</v>
      </c>
      <c r="B9" s="2" t="s">
        <v>13</v>
      </c>
      <c r="C9" s="2" t="s">
        <v>4</v>
      </c>
      <c r="D9" s="12">
        <v>103.6</v>
      </c>
      <c r="E9" s="9" t="s">
        <v>5</v>
      </c>
      <c r="F9" s="10"/>
      <c r="G9" s="10">
        <f t="shared" si="0"/>
        <v>0</v>
      </c>
      <c r="H9" s="8"/>
      <c r="I9" s="8"/>
    </row>
    <row r="10" spans="1:14" s="3" customFormat="1" ht="59.1" customHeight="1" outlineLevel="3" x14ac:dyDescent="0.2">
      <c r="A10" s="2">
        <v>387008</v>
      </c>
      <c r="B10" s="2" t="s">
        <v>14</v>
      </c>
      <c r="C10" s="2" t="s">
        <v>4</v>
      </c>
      <c r="D10" s="12">
        <v>53.900000000000006</v>
      </c>
      <c r="E10" s="9" t="s">
        <v>5</v>
      </c>
      <c r="F10" s="10"/>
      <c r="G10" s="10">
        <f t="shared" si="0"/>
        <v>0</v>
      </c>
      <c r="H10" s="8"/>
      <c r="I10" s="8"/>
    </row>
    <row r="11" spans="1:14" s="3" customFormat="1" ht="59.1" customHeight="1" outlineLevel="3" x14ac:dyDescent="0.2">
      <c r="A11" s="2">
        <v>387009</v>
      </c>
      <c r="B11" s="2" t="s">
        <v>15</v>
      </c>
      <c r="C11" s="2" t="s">
        <v>4</v>
      </c>
      <c r="D11" s="12">
        <v>53.900000000000006</v>
      </c>
      <c r="E11" s="9" t="s">
        <v>5</v>
      </c>
      <c r="F11" s="10"/>
      <c r="G11" s="10">
        <f t="shared" si="0"/>
        <v>0</v>
      </c>
      <c r="H11" s="8"/>
      <c r="I11" s="8"/>
    </row>
    <row r="12" spans="1:14" s="3" customFormat="1" ht="59.1" customHeight="1" outlineLevel="3" x14ac:dyDescent="0.2">
      <c r="A12" s="2">
        <v>387010</v>
      </c>
      <c r="B12" s="2" t="s">
        <v>16</v>
      </c>
      <c r="C12" s="2" t="s">
        <v>4</v>
      </c>
      <c r="D12" s="12">
        <v>103.6</v>
      </c>
      <c r="E12" s="9" t="s">
        <v>5</v>
      </c>
      <c r="F12" s="10"/>
      <c r="G12" s="10">
        <f t="shared" si="0"/>
        <v>0</v>
      </c>
      <c r="H12" s="8"/>
      <c r="I12" s="8"/>
    </row>
    <row r="13" spans="1:14" s="3" customFormat="1" ht="59.1" customHeight="1" outlineLevel="3" x14ac:dyDescent="0.2">
      <c r="A13" s="2">
        <v>387012</v>
      </c>
      <c r="B13" s="2" t="s">
        <v>17</v>
      </c>
      <c r="C13" s="2" t="s">
        <v>4</v>
      </c>
      <c r="D13" s="12">
        <v>53.900000000000006</v>
      </c>
      <c r="E13" s="9" t="s">
        <v>5</v>
      </c>
      <c r="F13" s="10"/>
      <c r="G13" s="10">
        <f t="shared" si="0"/>
        <v>0</v>
      </c>
      <c r="H13" s="8"/>
      <c r="I13" s="8"/>
    </row>
    <row r="14" spans="1:14" s="3" customFormat="1" ht="59.1" customHeight="1" outlineLevel="3" x14ac:dyDescent="0.2">
      <c r="A14" s="2">
        <v>387013</v>
      </c>
      <c r="B14" s="2" t="s">
        <v>18</v>
      </c>
      <c r="C14" s="2" t="s">
        <v>4</v>
      </c>
      <c r="D14" s="12">
        <v>135.80000000000001</v>
      </c>
      <c r="E14" s="9" t="s">
        <v>5</v>
      </c>
      <c r="F14" s="10"/>
      <c r="G14" s="10">
        <f t="shared" si="0"/>
        <v>0</v>
      </c>
      <c r="H14" s="8"/>
      <c r="I14" s="8"/>
    </row>
    <row r="15" spans="1:14" s="3" customFormat="1" ht="59.1" customHeight="1" outlineLevel="3" x14ac:dyDescent="0.2">
      <c r="A15" s="2">
        <v>387014</v>
      </c>
      <c r="B15" s="2" t="s">
        <v>19</v>
      </c>
      <c r="C15" s="2" t="s">
        <v>4</v>
      </c>
      <c r="D15" s="12">
        <v>53.900000000000006</v>
      </c>
      <c r="E15" s="9" t="s">
        <v>5</v>
      </c>
      <c r="F15" s="10"/>
      <c r="G15" s="10">
        <f t="shared" si="0"/>
        <v>0</v>
      </c>
      <c r="H15" s="8"/>
      <c r="I15" s="8"/>
    </row>
    <row r="16" spans="1:14" s="3" customFormat="1" ht="59.1" customHeight="1" x14ac:dyDescent="0.2">
      <c r="A16" s="2">
        <v>387015</v>
      </c>
      <c r="B16" s="2" t="s">
        <v>20</v>
      </c>
      <c r="C16" s="2" t="s">
        <v>4</v>
      </c>
      <c r="D16" s="12">
        <v>53.900000000000006</v>
      </c>
      <c r="E16" s="9" t="s">
        <v>5</v>
      </c>
      <c r="F16" s="10"/>
      <c r="G16" s="10">
        <f t="shared" si="0"/>
        <v>0</v>
      </c>
      <c r="H16" s="8"/>
      <c r="I16" s="8"/>
    </row>
    <row r="17" spans="1:9" s="3" customFormat="1" ht="59.1" customHeight="1" x14ac:dyDescent="0.2">
      <c r="A17" s="2">
        <v>387016</v>
      </c>
      <c r="B17" s="2" t="s">
        <v>21</v>
      </c>
      <c r="C17" s="2" t="s">
        <v>4</v>
      </c>
      <c r="D17" s="12">
        <v>74.2</v>
      </c>
      <c r="E17" s="9" t="s">
        <v>5</v>
      </c>
      <c r="F17" s="10"/>
      <c r="G17" s="10">
        <f t="shared" si="0"/>
        <v>0</v>
      </c>
      <c r="H17" s="8"/>
      <c r="I17" s="8"/>
    </row>
    <row r="18" spans="1:9" s="3" customFormat="1" ht="59.1" customHeight="1" x14ac:dyDescent="0.2">
      <c r="A18" s="2">
        <v>387017</v>
      </c>
      <c r="B18" s="2" t="s">
        <v>22</v>
      </c>
      <c r="C18" s="2" t="s">
        <v>4</v>
      </c>
      <c r="D18" s="12">
        <v>103.6</v>
      </c>
      <c r="E18" s="9" t="s">
        <v>5</v>
      </c>
      <c r="F18" s="10"/>
      <c r="G18" s="10">
        <f t="shared" si="0"/>
        <v>0</v>
      </c>
      <c r="H18" s="8"/>
      <c r="I18" s="8"/>
    </row>
    <row r="19" spans="1:9" s="3" customFormat="1" ht="59.1" customHeight="1" x14ac:dyDescent="0.2">
      <c r="A19" s="2">
        <v>387018</v>
      </c>
      <c r="B19" s="2" t="s">
        <v>23</v>
      </c>
      <c r="C19" s="2" t="s">
        <v>4</v>
      </c>
      <c r="D19" s="12">
        <v>103.6</v>
      </c>
      <c r="E19" s="9" t="s">
        <v>5</v>
      </c>
      <c r="F19" s="10"/>
      <c r="G19" s="10">
        <f t="shared" si="0"/>
        <v>0</v>
      </c>
      <c r="H19" s="8"/>
      <c r="I19" s="8"/>
    </row>
    <row r="20" spans="1:9" s="3" customFormat="1" ht="59.1" customHeight="1" x14ac:dyDescent="0.2">
      <c r="A20" s="2">
        <v>387019</v>
      </c>
      <c r="B20" s="2" t="s">
        <v>24</v>
      </c>
      <c r="C20" s="2" t="s">
        <v>4</v>
      </c>
      <c r="D20" s="12">
        <v>103.6</v>
      </c>
      <c r="E20" s="9" t="s">
        <v>5</v>
      </c>
      <c r="F20" s="10"/>
      <c r="G20" s="10">
        <f t="shared" si="0"/>
        <v>0</v>
      </c>
      <c r="H20" s="8"/>
      <c r="I20" s="8"/>
    </row>
    <row r="21" spans="1:9" s="3" customFormat="1" ht="59.1" customHeight="1" x14ac:dyDescent="0.2">
      <c r="A21" s="2">
        <v>387020</v>
      </c>
      <c r="B21" s="2" t="s">
        <v>25</v>
      </c>
      <c r="C21" s="2" t="s">
        <v>4</v>
      </c>
      <c r="D21" s="12">
        <v>53.900000000000006</v>
      </c>
      <c r="E21" s="9" t="s">
        <v>5</v>
      </c>
      <c r="F21" s="10"/>
      <c r="G21" s="10">
        <f t="shared" si="0"/>
        <v>0</v>
      </c>
      <c r="H21" s="8"/>
      <c r="I21" s="8"/>
    </row>
    <row r="22" spans="1:9" s="3" customFormat="1" ht="59.1" customHeight="1" x14ac:dyDescent="0.2">
      <c r="A22" s="2">
        <v>387021</v>
      </c>
      <c r="B22" s="2" t="s">
        <v>26</v>
      </c>
      <c r="C22" s="2" t="s">
        <v>4</v>
      </c>
      <c r="D22" s="12">
        <v>53.900000000000006</v>
      </c>
      <c r="E22" s="9" t="s">
        <v>5</v>
      </c>
      <c r="F22" s="10"/>
      <c r="G22" s="10">
        <f t="shared" si="0"/>
        <v>0</v>
      </c>
      <c r="H22" s="8"/>
      <c r="I22" s="8"/>
    </row>
    <row r="23" spans="1:9" s="3" customFormat="1" ht="59.1" customHeight="1" x14ac:dyDescent="0.2">
      <c r="A23" s="2">
        <v>387022</v>
      </c>
      <c r="B23" s="2" t="s">
        <v>27</v>
      </c>
      <c r="C23" s="2" t="s">
        <v>4</v>
      </c>
      <c r="D23" s="12">
        <v>103.6</v>
      </c>
      <c r="E23" s="9" t="s">
        <v>5</v>
      </c>
      <c r="F23" s="10"/>
      <c r="G23" s="10">
        <f t="shared" si="0"/>
        <v>0</v>
      </c>
      <c r="H23" s="8"/>
      <c r="I23" s="8"/>
    </row>
    <row r="24" spans="1:9" s="3" customFormat="1" ht="59.1" customHeight="1" x14ac:dyDescent="0.2">
      <c r="A24" s="2">
        <v>387023</v>
      </c>
      <c r="B24" s="2" t="s">
        <v>28</v>
      </c>
      <c r="C24" s="2" t="s">
        <v>4</v>
      </c>
      <c r="D24" s="12">
        <v>135.80000000000001</v>
      </c>
      <c r="E24" s="9" t="s">
        <v>5</v>
      </c>
      <c r="F24" s="10"/>
      <c r="G24" s="10">
        <f t="shared" si="0"/>
        <v>0</v>
      </c>
      <c r="H24" s="8"/>
      <c r="I24" s="8"/>
    </row>
    <row r="25" spans="1:9" s="3" customFormat="1" ht="59.1" customHeight="1" x14ac:dyDescent="0.2">
      <c r="A25" s="2">
        <v>387024</v>
      </c>
      <c r="B25" s="2" t="s">
        <v>29</v>
      </c>
      <c r="C25" s="2" t="s">
        <v>4</v>
      </c>
      <c r="D25" s="12">
        <v>103.6</v>
      </c>
      <c r="E25" s="9" t="s">
        <v>5</v>
      </c>
      <c r="F25" s="10"/>
      <c r="G25" s="10">
        <f t="shared" si="0"/>
        <v>0</v>
      </c>
      <c r="H25" s="8"/>
      <c r="I25" s="8"/>
    </row>
    <row r="26" spans="1:9" s="3" customFormat="1" ht="59.1" customHeight="1" x14ac:dyDescent="0.2">
      <c r="A26" s="2">
        <v>387025</v>
      </c>
      <c r="B26" s="2" t="s">
        <v>30</v>
      </c>
      <c r="C26" s="2" t="s">
        <v>4</v>
      </c>
      <c r="D26" s="12">
        <v>74.2</v>
      </c>
      <c r="E26" s="9" t="s">
        <v>5</v>
      </c>
      <c r="F26" s="10"/>
      <c r="G26" s="10">
        <f t="shared" si="0"/>
        <v>0</v>
      </c>
      <c r="H26" s="8"/>
      <c r="I26" s="8"/>
    </row>
    <row r="27" spans="1:9" s="3" customFormat="1" ht="59.1" customHeight="1" x14ac:dyDescent="0.2">
      <c r="A27" s="2">
        <v>387026</v>
      </c>
      <c r="B27" s="2" t="s">
        <v>31</v>
      </c>
      <c r="C27" s="2" t="s">
        <v>4</v>
      </c>
      <c r="D27" s="12">
        <v>74.2</v>
      </c>
      <c r="E27" s="9" t="s">
        <v>5</v>
      </c>
      <c r="F27" s="10"/>
      <c r="G27" s="10">
        <f t="shared" si="0"/>
        <v>0</v>
      </c>
      <c r="H27" s="8"/>
      <c r="I27" s="8"/>
    </row>
    <row r="28" spans="1:9" s="3" customFormat="1" ht="59.1" customHeight="1" x14ac:dyDescent="0.2">
      <c r="A28" s="2">
        <v>387027</v>
      </c>
      <c r="B28" s="2" t="s">
        <v>32</v>
      </c>
      <c r="C28" s="2" t="s">
        <v>4</v>
      </c>
      <c r="D28" s="12">
        <v>103.6</v>
      </c>
      <c r="E28" s="9" t="s">
        <v>5</v>
      </c>
      <c r="F28" s="10"/>
      <c r="G28" s="10">
        <f t="shared" si="0"/>
        <v>0</v>
      </c>
      <c r="H28" s="8"/>
      <c r="I28" s="8"/>
    </row>
    <row r="29" spans="1:9" s="3" customFormat="1" ht="59.1" customHeight="1" x14ac:dyDescent="0.2">
      <c r="A29" s="2">
        <v>387028</v>
      </c>
      <c r="B29" s="2" t="s">
        <v>33</v>
      </c>
      <c r="C29" s="2" t="s">
        <v>4</v>
      </c>
      <c r="D29" s="12">
        <v>53.900000000000006</v>
      </c>
      <c r="E29" s="9" t="s">
        <v>5</v>
      </c>
      <c r="F29" s="10"/>
      <c r="G29" s="10">
        <f t="shared" si="0"/>
        <v>0</v>
      </c>
      <c r="H29" s="8"/>
      <c r="I29" s="8"/>
    </row>
    <row r="30" spans="1:9" s="3" customFormat="1" ht="59.1" customHeight="1" x14ac:dyDescent="0.2">
      <c r="A30" s="2">
        <v>387029</v>
      </c>
      <c r="B30" s="2" t="s">
        <v>34</v>
      </c>
      <c r="C30" s="2" t="s">
        <v>4</v>
      </c>
      <c r="D30" s="12">
        <v>53.900000000000006</v>
      </c>
      <c r="E30" s="9" t="s">
        <v>5</v>
      </c>
      <c r="F30" s="10"/>
      <c r="G30" s="10">
        <f t="shared" si="0"/>
        <v>0</v>
      </c>
      <c r="H30" s="8"/>
      <c r="I30" s="8"/>
    </row>
    <row r="31" spans="1:9" s="3" customFormat="1" ht="59.1" customHeight="1" x14ac:dyDescent="0.2">
      <c r="A31" s="2">
        <v>387030</v>
      </c>
      <c r="B31" s="2" t="s">
        <v>35</v>
      </c>
      <c r="C31" s="2" t="s">
        <v>4</v>
      </c>
      <c r="D31" s="12">
        <v>53.900000000000006</v>
      </c>
      <c r="E31" s="9" t="s">
        <v>5</v>
      </c>
      <c r="F31" s="10"/>
      <c r="G31" s="10">
        <f t="shared" si="0"/>
        <v>0</v>
      </c>
      <c r="H31" s="8"/>
      <c r="I31" s="8"/>
    </row>
    <row r="32" spans="1:9" s="3" customFormat="1" ht="59.1" customHeight="1" x14ac:dyDescent="0.2">
      <c r="A32" s="2">
        <v>387031</v>
      </c>
      <c r="B32" s="2" t="s">
        <v>36</v>
      </c>
      <c r="C32" s="2" t="s">
        <v>4</v>
      </c>
      <c r="D32" s="12">
        <v>53.900000000000006</v>
      </c>
      <c r="E32" s="9" t="s">
        <v>5</v>
      </c>
      <c r="F32" s="10"/>
      <c r="G32" s="10">
        <f t="shared" si="0"/>
        <v>0</v>
      </c>
      <c r="H32" s="8"/>
      <c r="I32" s="8"/>
    </row>
    <row r="33" spans="1:9" s="3" customFormat="1" ht="59.1" customHeight="1" x14ac:dyDescent="0.2">
      <c r="A33" s="2">
        <v>387032</v>
      </c>
      <c r="B33" s="2" t="s">
        <v>37</v>
      </c>
      <c r="C33" s="2" t="s">
        <v>4</v>
      </c>
      <c r="D33" s="12">
        <v>53.900000000000006</v>
      </c>
      <c r="E33" s="9" t="s">
        <v>5</v>
      </c>
      <c r="F33" s="10"/>
      <c r="G33" s="10">
        <f t="shared" si="0"/>
        <v>0</v>
      </c>
      <c r="H33" s="8"/>
      <c r="I33" s="8"/>
    </row>
    <row r="34" spans="1:9" s="3" customFormat="1" ht="59.1" customHeight="1" x14ac:dyDescent="0.2">
      <c r="A34" s="2">
        <v>387033</v>
      </c>
      <c r="B34" s="2" t="s">
        <v>38</v>
      </c>
      <c r="C34" s="2" t="s">
        <v>4</v>
      </c>
      <c r="D34" s="12">
        <v>53.900000000000006</v>
      </c>
      <c r="E34" s="9" t="s">
        <v>5</v>
      </c>
      <c r="F34" s="10"/>
      <c r="G34" s="10">
        <f t="shared" si="0"/>
        <v>0</v>
      </c>
      <c r="H34" s="8"/>
      <c r="I34" s="8"/>
    </row>
    <row r="35" spans="1:9" s="3" customFormat="1" ht="59.1" customHeight="1" x14ac:dyDescent="0.2">
      <c r="A35" s="2">
        <v>387034</v>
      </c>
      <c r="B35" s="2" t="s">
        <v>39</v>
      </c>
      <c r="C35" s="2" t="s">
        <v>4</v>
      </c>
      <c r="D35" s="12">
        <v>53.900000000000006</v>
      </c>
      <c r="E35" s="9" t="s">
        <v>5</v>
      </c>
      <c r="F35" s="10"/>
      <c r="G35" s="10">
        <f t="shared" si="0"/>
        <v>0</v>
      </c>
      <c r="H35" s="8"/>
      <c r="I35" s="8"/>
    </row>
    <row r="36" spans="1:9" s="3" customFormat="1" ht="59.1" customHeight="1" x14ac:dyDescent="0.2">
      <c r="A36" s="2">
        <v>387035</v>
      </c>
      <c r="B36" s="2" t="s">
        <v>40</v>
      </c>
      <c r="C36" s="2" t="s">
        <v>4</v>
      </c>
      <c r="D36" s="12">
        <v>53.900000000000006</v>
      </c>
      <c r="E36" s="9" t="s">
        <v>5</v>
      </c>
      <c r="F36" s="10"/>
      <c r="G36" s="10">
        <f t="shared" si="0"/>
        <v>0</v>
      </c>
      <c r="H36" s="8"/>
      <c r="I36" s="8"/>
    </row>
    <row r="37" spans="1:9" s="3" customFormat="1" ht="59.1" customHeight="1" x14ac:dyDescent="0.2">
      <c r="A37" s="2">
        <v>387036</v>
      </c>
      <c r="B37" s="2" t="s">
        <v>41</v>
      </c>
      <c r="C37" s="2" t="s">
        <v>4</v>
      </c>
      <c r="D37" s="12">
        <v>53.900000000000006</v>
      </c>
      <c r="E37" s="9" t="s">
        <v>5</v>
      </c>
      <c r="F37" s="10"/>
      <c r="G37" s="10">
        <f t="shared" si="0"/>
        <v>0</v>
      </c>
      <c r="H37" s="8"/>
      <c r="I37" s="8"/>
    </row>
    <row r="38" spans="1:9" s="3" customFormat="1" ht="59.1" customHeight="1" x14ac:dyDescent="0.2">
      <c r="A38" s="2">
        <v>387037</v>
      </c>
      <c r="B38" s="2" t="s">
        <v>42</v>
      </c>
      <c r="C38" s="2" t="s">
        <v>4</v>
      </c>
      <c r="D38" s="12">
        <v>74.2</v>
      </c>
      <c r="E38" s="9" t="s">
        <v>5</v>
      </c>
      <c r="F38" s="10"/>
      <c r="G38" s="10">
        <f t="shared" si="0"/>
        <v>0</v>
      </c>
      <c r="H38" s="8"/>
      <c r="I38" s="8"/>
    </row>
    <row r="39" spans="1:9" s="3" customFormat="1" ht="59.1" customHeight="1" x14ac:dyDescent="0.2">
      <c r="A39" s="2">
        <v>387038</v>
      </c>
      <c r="B39" s="2" t="s">
        <v>43</v>
      </c>
      <c r="C39" s="2" t="s">
        <v>4</v>
      </c>
      <c r="D39" s="12">
        <v>103.6</v>
      </c>
      <c r="E39" s="9" t="s">
        <v>5</v>
      </c>
      <c r="F39" s="10"/>
      <c r="G39" s="10">
        <f t="shared" si="0"/>
        <v>0</v>
      </c>
      <c r="H39" s="8"/>
      <c r="I39" s="8"/>
    </row>
    <row r="40" spans="1:9" s="3" customFormat="1" ht="59.1" customHeight="1" x14ac:dyDescent="0.2">
      <c r="A40" s="2">
        <v>387039</v>
      </c>
      <c r="B40" s="2" t="s">
        <v>44</v>
      </c>
      <c r="C40" s="2" t="s">
        <v>4</v>
      </c>
      <c r="D40" s="12">
        <v>74.2</v>
      </c>
      <c r="E40" s="9" t="s">
        <v>5</v>
      </c>
      <c r="F40" s="10"/>
      <c r="G40" s="10">
        <f t="shared" si="0"/>
        <v>0</v>
      </c>
      <c r="H40" s="8"/>
      <c r="I40" s="8"/>
    </row>
    <row r="41" spans="1:9" s="3" customFormat="1" ht="59.1" customHeight="1" x14ac:dyDescent="0.2">
      <c r="A41" s="2">
        <v>387040</v>
      </c>
      <c r="B41" s="2" t="s">
        <v>45</v>
      </c>
      <c r="C41" s="2" t="s">
        <v>4</v>
      </c>
      <c r="D41" s="12">
        <v>103.6</v>
      </c>
      <c r="E41" s="9" t="s">
        <v>5</v>
      </c>
      <c r="F41" s="10"/>
      <c r="G41" s="10">
        <f t="shared" si="0"/>
        <v>0</v>
      </c>
      <c r="H41" s="8"/>
      <c r="I41" s="8"/>
    </row>
    <row r="42" spans="1:9" s="3" customFormat="1" ht="59.1" customHeight="1" x14ac:dyDescent="0.2">
      <c r="A42" s="2">
        <v>387041</v>
      </c>
      <c r="B42" s="2" t="s">
        <v>46</v>
      </c>
      <c r="C42" s="2" t="s">
        <v>4</v>
      </c>
      <c r="D42" s="12">
        <v>365.4</v>
      </c>
      <c r="E42" s="9" t="s">
        <v>5</v>
      </c>
      <c r="F42" s="10"/>
      <c r="G42" s="10">
        <f t="shared" si="0"/>
        <v>0</v>
      </c>
      <c r="H42" s="8"/>
      <c r="I42" s="8"/>
    </row>
    <row r="43" spans="1:9" s="3" customFormat="1" ht="59.1" customHeight="1" x14ac:dyDescent="0.2">
      <c r="A43" s="2">
        <v>387042</v>
      </c>
      <c r="B43" s="2" t="s">
        <v>47</v>
      </c>
      <c r="C43" s="2" t="s">
        <v>4</v>
      </c>
      <c r="D43" s="12">
        <v>135.80000000000001</v>
      </c>
      <c r="E43" s="9" t="s">
        <v>5</v>
      </c>
      <c r="F43" s="10"/>
      <c r="G43" s="10">
        <f t="shared" si="0"/>
        <v>0</v>
      </c>
      <c r="H43" s="8"/>
      <c r="I43" s="8"/>
    </row>
    <row r="44" spans="1:9" s="3" customFormat="1" ht="59.1" customHeight="1" x14ac:dyDescent="0.2">
      <c r="A44" s="2">
        <v>387043</v>
      </c>
      <c r="B44" s="2" t="s">
        <v>48</v>
      </c>
      <c r="C44" s="2" t="s">
        <v>4</v>
      </c>
      <c r="D44" s="12">
        <v>135.80000000000001</v>
      </c>
      <c r="E44" s="9" t="s">
        <v>5</v>
      </c>
      <c r="F44" s="10"/>
      <c r="G44" s="10">
        <f t="shared" si="0"/>
        <v>0</v>
      </c>
      <c r="H44" s="8"/>
      <c r="I44" s="8"/>
    </row>
    <row r="45" spans="1:9" s="3" customFormat="1" ht="59.1" customHeight="1" x14ac:dyDescent="0.2">
      <c r="A45" s="2">
        <v>387044</v>
      </c>
      <c r="B45" s="2" t="s">
        <v>49</v>
      </c>
      <c r="C45" s="2" t="s">
        <v>4</v>
      </c>
      <c r="D45" s="12">
        <v>135.80000000000001</v>
      </c>
      <c r="E45" s="9" t="s">
        <v>5</v>
      </c>
      <c r="F45" s="10"/>
      <c r="G45" s="10">
        <f t="shared" si="0"/>
        <v>0</v>
      </c>
      <c r="H45" s="8"/>
      <c r="I45" s="8"/>
    </row>
    <row r="46" spans="1:9" s="3" customFormat="1" ht="59.1" customHeight="1" x14ac:dyDescent="0.2">
      <c r="A46" s="2">
        <v>387045</v>
      </c>
      <c r="B46" s="2" t="s">
        <v>50</v>
      </c>
      <c r="C46" s="2" t="s">
        <v>4</v>
      </c>
      <c r="D46" s="12">
        <v>103.6</v>
      </c>
      <c r="E46" s="9" t="s">
        <v>5</v>
      </c>
      <c r="F46" s="10"/>
      <c r="G46" s="10">
        <f t="shared" si="0"/>
        <v>0</v>
      </c>
      <c r="H46" s="8"/>
      <c r="I46" s="8"/>
    </row>
    <row r="47" spans="1:9" s="3" customFormat="1" ht="59.1" customHeight="1" x14ac:dyDescent="0.2">
      <c r="A47" s="2">
        <v>387046</v>
      </c>
      <c r="B47" s="2" t="s">
        <v>51</v>
      </c>
      <c r="C47" s="2" t="s">
        <v>4</v>
      </c>
      <c r="D47" s="12">
        <v>135.80000000000001</v>
      </c>
      <c r="E47" s="9" t="s">
        <v>5</v>
      </c>
      <c r="F47" s="10"/>
      <c r="G47" s="10">
        <f t="shared" si="0"/>
        <v>0</v>
      </c>
      <c r="H47" s="8"/>
      <c r="I47" s="8"/>
    </row>
    <row r="48" spans="1:9" s="3" customFormat="1" ht="59.1" customHeight="1" x14ac:dyDescent="0.2">
      <c r="A48" s="2">
        <v>387047</v>
      </c>
      <c r="B48" s="2" t="s">
        <v>52</v>
      </c>
      <c r="C48" s="2" t="s">
        <v>4</v>
      </c>
      <c r="D48" s="12">
        <v>135.80000000000001</v>
      </c>
      <c r="E48" s="9" t="s">
        <v>5</v>
      </c>
      <c r="F48" s="10"/>
      <c r="G48" s="10">
        <f t="shared" si="0"/>
        <v>0</v>
      </c>
      <c r="H48" s="8"/>
      <c r="I48" s="8"/>
    </row>
    <row r="49" spans="1:9" s="3" customFormat="1" ht="59.1" customHeight="1" x14ac:dyDescent="0.2">
      <c r="A49" s="2">
        <v>387048</v>
      </c>
      <c r="B49" s="2" t="s">
        <v>53</v>
      </c>
      <c r="C49" s="2" t="s">
        <v>4</v>
      </c>
      <c r="D49" s="12">
        <v>135.80000000000001</v>
      </c>
      <c r="E49" s="9" t="s">
        <v>5</v>
      </c>
      <c r="F49" s="10"/>
      <c r="G49" s="10">
        <f t="shared" si="0"/>
        <v>0</v>
      </c>
      <c r="H49" s="8"/>
      <c r="I49" s="8"/>
    </row>
    <row r="50" spans="1:9" s="3" customFormat="1" ht="59.1" customHeight="1" x14ac:dyDescent="0.2">
      <c r="A50" s="2">
        <v>387049</v>
      </c>
      <c r="B50" s="2" t="s">
        <v>54</v>
      </c>
      <c r="C50" s="2" t="s">
        <v>4</v>
      </c>
      <c r="D50" s="12">
        <v>312.20000000000005</v>
      </c>
      <c r="E50" s="9" t="s">
        <v>5</v>
      </c>
      <c r="F50" s="10"/>
      <c r="G50" s="10">
        <f t="shared" si="0"/>
        <v>0</v>
      </c>
      <c r="H50" s="8"/>
      <c r="I50" s="8"/>
    </row>
    <row r="51" spans="1:9" s="3" customFormat="1" ht="59.1" customHeight="1" x14ac:dyDescent="0.2">
      <c r="A51" s="2">
        <v>387050</v>
      </c>
      <c r="B51" s="2" t="s">
        <v>55</v>
      </c>
      <c r="C51" s="2" t="s">
        <v>4</v>
      </c>
      <c r="D51" s="12">
        <v>103.6</v>
      </c>
      <c r="E51" s="9" t="s">
        <v>5</v>
      </c>
      <c r="F51" s="10"/>
      <c r="G51" s="10">
        <f t="shared" si="0"/>
        <v>0</v>
      </c>
      <c r="H51" s="8"/>
      <c r="I51" s="8"/>
    </row>
    <row r="52" spans="1:9" s="3" customFormat="1" ht="59.1" customHeight="1" x14ac:dyDescent="0.2">
      <c r="A52" s="2">
        <v>387051</v>
      </c>
      <c r="B52" s="2" t="s">
        <v>56</v>
      </c>
      <c r="C52" s="2" t="s">
        <v>4</v>
      </c>
      <c r="D52" s="12">
        <v>53.900000000000006</v>
      </c>
      <c r="E52" s="9" t="s">
        <v>5</v>
      </c>
      <c r="F52" s="10"/>
      <c r="G52" s="10">
        <f t="shared" si="0"/>
        <v>0</v>
      </c>
      <c r="H52" s="8"/>
      <c r="I52" s="8"/>
    </row>
    <row r="53" spans="1:9" s="3" customFormat="1" ht="59.1" customHeight="1" x14ac:dyDescent="0.2">
      <c r="A53" s="2">
        <v>387052</v>
      </c>
      <c r="B53" s="2" t="s">
        <v>57</v>
      </c>
      <c r="C53" s="2" t="s">
        <v>4</v>
      </c>
      <c r="D53" s="12">
        <v>53.900000000000006</v>
      </c>
      <c r="E53" s="9" t="s">
        <v>5</v>
      </c>
      <c r="F53" s="10"/>
      <c r="G53" s="10">
        <f t="shared" si="0"/>
        <v>0</v>
      </c>
      <c r="H53" s="8"/>
      <c r="I53" s="8"/>
    </row>
    <row r="54" spans="1:9" s="3" customFormat="1" ht="59.1" customHeight="1" x14ac:dyDescent="0.2">
      <c r="A54" s="2">
        <v>387053</v>
      </c>
      <c r="B54" s="2" t="s">
        <v>58</v>
      </c>
      <c r="C54" s="2" t="s">
        <v>4</v>
      </c>
      <c r="D54" s="12">
        <v>53.900000000000006</v>
      </c>
      <c r="E54" s="9" t="s">
        <v>5</v>
      </c>
      <c r="F54" s="10"/>
      <c r="G54" s="10">
        <f t="shared" si="0"/>
        <v>0</v>
      </c>
      <c r="H54" s="8"/>
      <c r="I54" s="8"/>
    </row>
    <row r="55" spans="1:9" s="3" customFormat="1" ht="59.1" customHeight="1" x14ac:dyDescent="0.2">
      <c r="A55" s="2">
        <v>387054</v>
      </c>
      <c r="B55" s="2" t="s">
        <v>59</v>
      </c>
      <c r="C55" s="2" t="s">
        <v>4</v>
      </c>
      <c r="D55" s="12">
        <v>74.2</v>
      </c>
      <c r="E55" s="9" t="s">
        <v>5</v>
      </c>
      <c r="F55" s="10"/>
      <c r="G55" s="10">
        <f t="shared" si="0"/>
        <v>0</v>
      </c>
      <c r="H55" s="8"/>
      <c r="I55" s="8"/>
    </row>
    <row r="56" spans="1:9" s="3" customFormat="1" ht="59.1" customHeight="1" x14ac:dyDescent="0.2">
      <c r="A56" s="2">
        <v>387055</v>
      </c>
      <c r="B56" s="2" t="s">
        <v>60</v>
      </c>
      <c r="C56" s="2" t="s">
        <v>4</v>
      </c>
      <c r="D56" s="12">
        <v>53.900000000000006</v>
      </c>
      <c r="E56" s="9" t="s">
        <v>5</v>
      </c>
      <c r="F56" s="10"/>
      <c r="G56" s="10">
        <f t="shared" si="0"/>
        <v>0</v>
      </c>
      <c r="H56" s="8"/>
      <c r="I56" s="8"/>
    </row>
    <row r="57" spans="1:9" s="3" customFormat="1" ht="59.1" customHeight="1" x14ac:dyDescent="0.2">
      <c r="A57" s="2">
        <v>387056</v>
      </c>
      <c r="B57" s="2" t="s">
        <v>61</v>
      </c>
      <c r="C57" s="2" t="s">
        <v>4</v>
      </c>
      <c r="D57" s="12">
        <v>53.900000000000006</v>
      </c>
      <c r="E57" s="9" t="s">
        <v>5</v>
      </c>
      <c r="F57" s="10"/>
      <c r="G57" s="10">
        <f t="shared" si="0"/>
        <v>0</v>
      </c>
      <c r="H57" s="8"/>
      <c r="I57" s="8"/>
    </row>
    <row r="58" spans="1:9" s="3" customFormat="1" ht="59.1" customHeight="1" x14ac:dyDescent="0.2">
      <c r="A58" s="2">
        <v>387057</v>
      </c>
      <c r="B58" s="2" t="s">
        <v>62</v>
      </c>
      <c r="C58" s="2" t="s">
        <v>4</v>
      </c>
      <c r="D58" s="12">
        <v>135.80000000000001</v>
      </c>
      <c r="E58" s="9" t="s">
        <v>5</v>
      </c>
      <c r="F58" s="10"/>
      <c r="G58" s="10">
        <f t="shared" si="0"/>
        <v>0</v>
      </c>
      <c r="H58" s="8"/>
      <c r="I58" s="8"/>
    </row>
    <row r="59" spans="1:9" s="3" customFormat="1" ht="59.1" customHeight="1" x14ac:dyDescent="0.2">
      <c r="A59" s="2">
        <v>387058</v>
      </c>
      <c r="B59" s="2" t="s">
        <v>63</v>
      </c>
      <c r="C59" s="2" t="s">
        <v>4</v>
      </c>
      <c r="D59" s="12">
        <v>74.2</v>
      </c>
      <c r="E59" s="9" t="s">
        <v>5</v>
      </c>
      <c r="F59" s="10"/>
      <c r="G59" s="10">
        <f t="shared" si="0"/>
        <v>0</v>
      </c>
      <c r="H59" s="8"/>
      <c r="I59" s="8"/>
    </row>
    <row r="60" spans="1:9" s="3" customFormat="1" ht="59.1" customHeight="1" x14ac:dyDescent="0.2">
      <c r="A60" s="2">
        <v>387059</v>
      </c>
      <c r="B60" s="2" t="s">
        <v>64</v>
      </c>
      <c r="C60" s="2" t="s">
        <v>4</v>
      </c>
      <c r="D60" s="12">
        <v>53.900000000000006</v>
      </c>
      <c r="E60" s="9" t="s">
        <v>5</v>
      </c>
      <c r="F60" s="10"/>
      <c r="G60" s="10">
        <f t="shared" si="0"/>
        <v>0</v>
      </c>
      <c r="H60" s="8"/>
      <c r="I60" s="8"/>
    </row>
    <row r="61" spans="1:9" s="3" customFormat="1" ht="59.1" customHeight="1" x14ac:dyDescent="0.2">
      <c r="A61" s="2">
        <v>387060</v>
      </c>
      <c r="B61" s="2" t="s">
        <v>65</v>
      </c>
      <c r="C61" s="2" t="s">
        <v>4</v>
      </c>
      <c r="D61" s="12">
        <v>53.900000000000006</v>
      </c>
      <c r="E61" s="9" t="s">
        <v>5</v>
      </c>
      <c r="F61" s="10"/>
      <c r="G61" s="10">
        <f t="shared" si="0"/>
        <v>0</v>
      </c>
      <c r="H61" s="8"/>
      <c r="I61" s="8"/>
    </row>
    <row r="62" spans="1:9" s="3" customFormat="1" ht="59.1" customHeight="1" x14ac:dyDescent="0.2">
      <c r="A62" s="2">
        <v>387061</v>
      </c>
      <c r="B62" s="2" t="s">
        <v>66</v>
      </c>
      <c r="C62" s="2" t="s">
        <v>4</v>
      </c>
      <c r="D62" s="12">
        <v>53.900000000000006</v>
      </c>
      <c r="E62" s="9" t="s">
        <v>5</v>
      </c>
      <c r="F62" s="10"/>
      <c r="G62" s="10">
        <f t="shared" si="0"/>
        <v>0</v>
      </c>
      <c r="H62" s="8"/>
      <c r="I62" s="8"/>
    </row>
    <row r="63" spans="1:9" s="3" customFormat="1" ht="59.1" customHeight="1" x14ac:dyDescent="0.2">
      <c r="A63" s="2">
        <v>387062</v>
      </c>
      <c r="B63" s="2" t="s">
        <v>67</v>
      </c>
      <c r="C63" s="2" t="s">
        <v>4</v>
      </c>
      <c r="D63" s="12">
        <v>103.6</v>
      </c>
      <c r="E63" s="9" t="s">
        <v>5</v>
      </c>
      <c r="F63" s="10"/>
      <c r="G63" s="10">
        <f t="shared" si="0"/>
        <v>0</v>
      </c>
      <c r="H63" s="8"/>
      <c r="I63" s="8"/>
    </row>
    <row r="64" spans="1:9" s="3" customFormat="1" ht="59.1" customHeight="1" x14ac:dyDescent="0.2">
      <c r="A64" s="2">
        <v>387063</v>
      </c>
      <c r="B64" s="2" t="s">
        <v>68</v>
      </c>
      <c r="C64" s="2" t="s">
        <v>4</v>
      </c>
      <c r="D64" s="12">
        <v>103.6</v>
      </c>
      <c r="E64" s="9" t="s">
        <v>5</v>
      </c>
      <c r="F64" s="10"/>
      <c r="G64" s="10">
        <f t="shared" si="0"/>
        <v>0</v>
      </c>
      <c r="H64" s="8"/>
      <c r="I64" s="8"/>
    </row>
    <row r="65" spans="1:9" s="3" customFormat="1" ht="59.1" customHeight="1" x14ac:dyDescent="0.2">
      <c r="A65" s="2">
        <v>387064</v>
      </c>
      <c r="B65" s="2" t="s">
        <v>69</v>
      </c>
      <c r="C65" s="2" t="s">
        <v>4</v>
      </c>
      <c r="D65" s="12">
        <v>74.2</v>
      </c>
      <c r="E65" s="9" t="s">
        <v>5</v>
      </c>
      <c r="F65" s="10"/>
      <c r="G65" s="10">
        <f t="shared" si="0"/>
        <v>0</v>
      </c>
      <c r="H65" s="8"/>
      <c r="I65" s="8"/>
    </row>
    <row r="66" spans="1:9" s="3" customFormat="1" ht="59.1" customHeight="1" x14ac:dyDescent="0.2">
      <c r="A66" s="2">
        <v>387065</v>
      </c>
      <c r="B66" s="2" t="s">
        <v>70</v>
      </c>
      <c r="C66" s="2" t="s">
        <v>4</v>
      </c>
      <c r="D66" s="12">
        <v>74.2</v>
      </c>
      <c r="E66" s="9" t="s">
        <v>5</v>
      </c>
      <c r="F66" s="10"/>
      <c r="G66" s="10">
        <f t="shared" si="0"/>
        <v>0</v>
      </c>
      <c r="H66" s="8"/>
      <c r="I66" s="8"/>
    </row>
    <row r="67" spans="1:9" s="3" customFormat="1" ht="59.1" customHeight="1" x14ac:dyDescent="0.2">
      <c r="A67" s="2">
        <v>387066</v>
      </c>
      <c r="B67" s="2" t="s">
        <v>71</v>
      </c>
      <c r="C67" s="2" t="s">
        <v>4</v>
      </c>
      <c r="D67" s="12">
        <v>135.80000000000001</v>
      </c>
      <c r="E67" s="9" t="s">
        <v>5</v>
      </c>
      <c r="F67" s="10"/>
      <c r="G67" s="10">
        <f t="shared" ref="G67:G130" si="1">F67*D67</f>
        <v>0</v>
      </c>
      <c r="H67" s="8"/>
      <c r="I67" s="8"/>
    </row>
    <row r="68" spans="1:9" s="3" customFormat="1" ht="59.1" customHeight="1" x14ac:dyDescent="0.2">
      <c r="A68" s="2">
        <v>387067</v>
      </c>
      <c r="B68" s="2" t="s">
        <v>72</v>
      </c>
      <c r="C68" s="2" t="s">
        <v>4</v>
      </c>
      <c r="D68" s="12">
        <v>135.80000000000001</v>
      </c>
      <c r="E68" s="9" t="s">
        <v>5</v>
      </c>
      <c r="F68" s="10"/>
      <c r="G68" s="10">
        <f t="shared" si="1"/>
        <v>0</v>
      </c>
      <c r="H68" s="8"/>
      <c r="I68" s="8"/>
    </row>
    <row r="69" spans="1:9" s="3" customFormat="1" ht="59.1" customHeight="1" x14ac:dyDescent="0.2">
      <c r="A69" s="2">
        <v>387068</v>
      </c>
      <c r="B69" s="2" t="s">
        <v>73</v>
      </c>
      <c r="C69" s="2" t="s">
        <v>4</v>
      </c>
      <c r="D69" s="12">
        <v>74.2</v>
      </c>
      <c r="E69" s="9" t="s">
        <v>5</v>
      </c>
      <c r="F69" s="10"/>
      <c r="G69" s="10">
        <f t="shared" si="1"/>
        <v>0</v>
      </c>
      <c r="H69" s="8"/>
      <c r="I69" s="8"/>
    </row>
    <row r="70" spans="1:9" s="3" customFormat="1" ht="59.1" customHeight="1" x14ac:dyDescent="0.2">
      <c r="A70" s="2">
        <v>387069</v>
      </c>
      <c r="B70" s="2" t="s">
        <v>74</v>
      </c>
      <c r="C70" s="2" t="s">
        <v>4</v>
      </c>
      <c r="D70" s="12">
        <v>135.80000000000001</v>
      </c>
      <c r="E70" s="9" t="s">
        <v>5</v>
      </c>
      <c r="F70" s="10"/>
      <c r="G70" s="10">
        <f t="shared" si="1"/>
        <v>0</v>
      </c>
      <c r="H70" s="8"/>
      <c r="I70" s="8"/>
    </row>
    <row r="71" spans="1:9" s="3" customFormat="1" ht="59.1" customHeight="1" x14ac:dyDescent="0.2">
      <c r="A71" s="2">
        <v>387070</v>
      </c>
      <c r="B71" s="2" t="s">
        <v>75</v>
      </c>
      <c r="C71" s="2" t="s">
        <v>4</v>
      </c>
      <c r="D71" s="12">
        <v>135.80000000000001</v>
      </c>
      <c r="E71" s="9" t="s">
        <v>5</v>
      </c>
      <c r="F71" s="10"/>
      <c r="G71" s="10">
        <f t="shared" si="1"/>
        <v>0</v>
      </c>
      <c r="H71" s="8"/>
      <c r="I71" s="8"/>
    </row>
    <row r="72" spans="1:9" s="3" customFormat="1" ht="59.1" customHeight="1" x14ac:dyDescent="0.2">
      <c r="A72" s="2">
        <v>387071</v>
      </c>
      <c r="B72" s="2" t="s">
        <v>76</v>
      </c>
      <c r="C72" s="2" t="s">
        <v>4</v>
      </c>
      <c r="D72" s="12">
        <v>135.80000000000001</v>
      </c>
      <c r="E72" s="9" t="s">
        <v>5</v>
      </c>
      <c r="F72" s="10"/>
      <c r="G72" s="10">
        <f t="shared" si="1"/>
        <v>0</v>
      </c>
      <c r="H72" s="8"/>
      <c r="I72" s="8"/>
    </row>
    <row r="73" spans="1:9" s="3" customFormat="1" ht="59.1" customHeight="1" x14ac:dyDescent="0.2">
      <c r="A73" s="2">
        <v>387072</v>
      </c>
      <c r="B73" s="2" t="s">
        <v>77</v>
      </c>
      <c r="C73" s="2" t="s">
        <v>4</v>
      </c>
      <c r="D73" s="12">
        <v>53.900000000000006</v>
      </c>
      <c r="E73" s="9" t="s">
        <v>5</v>
      </c>
      <c r="F73" s="10"/>
      <c r="G73" s="10">
        <f t="shared" si="1"/>
        <v>0</v>
      </c>
      <c r="H73" s="8"/>
      <c r="I73" s="8"/>
    </row>
    <row r="74" spans="1:9" s="3" customFormat="1" ht="59.1" customHeight="1" x14ac:dyDescent="0.2">
      <c r="A74" s="2">
        <v>387073</v>
      </c>
      <c r="B74" s="2" t="s">
        <v>78</v>
      </c>
      <c r="C74" s="2" t="s">
        <v>4</v>
      </c>
      <c r="D74" s="12">
        <v>53.900000000000006</v>
      </c>
      <c r="E74" s="9" t="s">
        <v>5</v>
      </c>
      <c r="F74" s="10"/>
      <c r="G74" s="10">
        <f t="shared" si="1"/>
        <v>0</v>
      </c>
      <c r="H74" s="8"/>
      <c r="I74" s="8"/>
    </row>
    <row r="75" spans="1:9" s="3" customFormat="1" ht="59.1" customHeight="1" x14ac:dyDescent="0.2">
      <c r="A75" s="2">
        <v>387074</v>
      </c>
      <c r="B75" s="2" t="s">
        <v>79</v>
      </c>
      <c r="C75" s="2" t="s">
        <v>4</v>
      </c>
      <c r="D75" s="12">
        <v>135.80000000000001</v>
      </c>
      <c r="E75" s="9" t="s">
        <v>5</v>
      </c>
      <c r="F75" s="10"/>
      <c r="G75" s="10">
        <f t="shared" si="1"/>
        <v>0</v>
      </c>
      <c r="H75" s="8"/>
      <c r="I75" s="8"/>
    </row>
    <row r="76" spans="1:9" s="3" customFormat="1" ht="59.1" customHeight="1" x14ac:dyDescent="0.2">
      <c r="A76" s="2">
        <v>387075</v>
      </c>
      <c r="B76" s="2" t="s">
        <v>80</v>
      </c>
      <c r="C76" s="2" t="s">
        <v>4</v>
      </c>
      <c r="D76" s="12">
        <v>135.80000000000001</v>
      </c>
      <c r="E76" s="9" t="s">
        <v>5</v>
      </c>
      <c r="F76" s="10"/>
      <c r="G76" s="10">
        <f t="shared" si="1"/>
        <v>0</v>
      </c>
      <c r="H76" s="8"/>
      <c r="I76" s="8"/>
    </row>
    <row r="77" spans="1:9" s="3" customFormat="1" ht="59.1" customHeight="1" x14ac:dyDescent="0.2">
      <c r="A77" s="2">
        <v>387076</v>
      </c>
      <c r="B77" s="2" t="s">
        <v>81</v>
      </c>
      <c r="C77" s="2" t="s">
        <v>4</v>
      </c>
      <c r="D77" s="12">
        <v>135.80000000000001</v>
      </c>
      <c r="E77" s="9" t="s">
        <v>5</v>
      </c>
      <c r="F77" s="10"/>
      <c r="G77" s="10">
        <f t="shared" si="1"/>
        <v>0</v>
      </c>
      <c r="H77" s="8"/>
      <c r="I77" s="8"/>
    </row>
    <row r="78" spans="1:9" s="3" customFormat="1" ht="59.1" customHeight="1" x14ac:dyDescent="0.2">
      <c r="A78" s="2">
        <v>387077</v>
      </c>
      <c r="B78" s="2" t="s">
        <v>82</v>
      </c>
      <c r="C78" s="2" t="s">
        <v>4</v>
      </c>
      <c r="D78" s="12">
        <v>74.2</v>
      </c>
      <c r="E78" s="9" t="s">
        <v>5</v>
      </c>
      <c r="F78" s="10"/>
      <c r="G78" s="10">
        <f t="shared" si="1"/>
        <v>0</v>
      </c>
      <c r="H78" s="8"/>
      <c r="I78" s="8"/>
    </row>
    <row r="79" spans="1:9" s="3" customFormat="1" ht="59.1" customHeight="1" x14ac:dyDescent="0.2">
      <c r="A79" s="2">
        <v>387078</v>
      </c>
      <c r="B79" s="2" t="s">
        <v>83</v>
      </c>
      <c r="C79" s="2" t="s">
        <v>4</v>
      </c>
      <c r="D79" s="12">
        <v>53.900000000000006</v>
      </c>
      <c r="E79" s="9" t="s">
        <v>5</v>
      </c>
      <c r="F79" s="10"/>
      <c r="G79" s="10">
        <f t="shared" si="1"/>
        <v>0</v>
      </c>
      <c r="H79" s="8"/>
      <c r="I79" s="8"/>
    </row>
    <row r="80" spans="1:9" s="3" customFormat="1" ht="59.1" customHeight="1" x14ac:dyDescent="0.2">
      <c r="A80" s="2">
        <v>387079</v>
      </c>
      <c r="B80" s="2" t="s">
        <v>84</v>
      </c>
      <c r="C80" s="2" t="s">
        <v>4</v>
      </c>
      <c r="D80" s="12">
        <v>74.2</v>
      </c>
      <c r="E80" s="9" t="s">
        <v>5</v>
      </c>
      <c r="F80" s="10"/>
      <c r="G80" s="10">
        <f t="shared" si="1"/>
        <v>0</v>
      </c>
      <c r="H80" s="8"/>
      <c r="I80" s="8"/>
    </row>
    <row r="81" spans="1:9" s="3" customFormat="1" ht="59.1" customHeight="1" x14ac:dyDescent="0.2">
      <c r="A81" s="2">
        <v>387080</v>
      </c>
      <c r="B81" s="2" t="s">
        <v>85</v>
      </c>
      <c r="C81" s="2" t="s">
        <v>4</v>
      </c>
      <c r="D81" s="12">
        <v>74.2</v>
      </c>
      <c r="E81" s="9" t="s">
        <v>5</v>
      </c>
      <c r="F81" s="10"/>
      <c r="G81" s="10">
        <f t="shared" si="1"/>
        <v>0</v>
      </c>
      <c r="H81" s="8"/>
      <c r="I81" s="8"/>
    </row>
    <row r="82" spans="1:9" s="3" customFormat="1" ht="59.1" customHeight="1" x14ac:dyDescent="0.2">
      <c r="A82" s="2">
        <v>387081</v>
      </c>
      <c r="B82" s="2" t="s">
        <v>86</v>
      </c>
      <c r="C82" s="2" t="s">
        <v>4</v>
      </c>
      <c r="D82" s="12">
        <v>74.2</v>
      </c>
      <c r="E82" s="9" t="s">
        <v>5</v>
      </c>
      <c r="F82" s="10"/>
      <c r="G82" s="10">
        <f t="shared" si="1"/>
        <v>0</v>
      </c>
      <c r="H82" s="8"/>
      <c r="I82" s="8"/>
    </row>
    <row r="83" spans="1:9" s="3" customFormat="1" ht="59.1" customHeight="1" x14ac:dyDescent="0.2">
      <c r="A83" s="2">
        <v>387082</v>
      </c>
      <c r="B83" s="2" t="s">
        <v>87</v>
      </c>
      <c r="C83" s="2" t="s">
        <v>4</v>
      </c>
      <c r="D83" s="12">
        <v>53.900000000000006</v>
      </c>
      <c r="E83" s="9" t="s">
        <v>5</v>
      </c>
      <c r="F83" s="10"/>
      <c r="G83" s="10">
        <f t="shared" si="1"/>
        <v>0</v>
      </c>
      <c r="H83" s="8"/>
      <c r="I83" s="8"/>
    </row>
    <row r="84" spans="1:9" s="3" customFormat="1" ht="59.1" customHeight="1" x14ac:dyDescent="0.2">
      <c r="A84" s="2">
        <v>387083</v>
      </c>
      <c r="B84" s="2" t="s">
        <v>88</v>
      </c>
      <c r="C84" s="2" t="s">
        <v>4</v>
      </c>
      <c r="D84" s="12">
        <v>74.2</v>
      </c>
      <c r="E84" s="9" t="s">
        <v>5</v>
      </c>
      <c r="F84" s="10"/>
      <c r="G84" s="10">
        <f t="shared" si="1"/>
        <v>0</v>
      </c>
      <c r="H84" s="8"/>
      <c r="I84" s="8"/>
    </row>
    <row r="85" spans="1:9" s="3" customFormat="1" ht="59.1" customHeight="1" x14ac:dyDescent="0.2">
      <c r="A85" s="2">
        <v>387084</v>
      </c>
      <c r="B85" s="2" t="s">
        <v>89</v>
      </c>
      <c r="C85" s="2" t="s">
        <v>4</v>
      </c>
      <c r="D85" s="12">
        <v>135.80000000000001</v>
      </c>
      <c r="E85" s="9" t="s">
        <v>5</v>
      </c>
      <c r="F85" s="10"/>
      <c r="G85" s="10">
        <f t="shared" si="1"/>
        <v>0</v>
      </c>
      <c r="H85" s="8"/>
      <c r="I85" s="8"/>
    </row>
    <row r="86" spans="1:9" s="3" customFormat="1" ht="59.1" customHeight="1" x14ac:dyDescent="0.2">
      <c r="A86" s="2">
        <v>387085</v>
      </c>
      <c r="B86" s="2" t="s">
        <v>90</v>
      </c>
      <c r="C86" s="2" t="s">
        <v>4</v>
      </c>
      <c r="D86" s="12">
        <v>135.80000000000001</v>
      </c>
      <c r="E86" s="9" t="s">
        <v>5</v>
      </c>
      <c r="F86" s="10"/>
      <c r="G86" s="10">
        <f t="shared" si="1"/>
        <v>0</v>
      </c>
      <c r="H86" s="8"/>
      <c r="I86" s="8"/>
    </row>
    <row r="87" spans="1:9" s="3" customFormat="1" ht="59.1" customHeight="1" x14ac:dyDescent="0.2">
      <c r="A87" s="2">
        <v>387089</v>
      </c>
      <c r="B87" s="2" t="s">
        <v>91</v>
      </c>
      <c r="C87" s="2" t="s">
        <v>4</v>
      </c>
      <c r="D87" s="12">
        <v>103.6</v>
      </c>
      <c r="E87" s="9" t="s">
        <v>5</v>
      </c>
      <c r="F87" s="10"/>
      <c r="G87" s="10">
        <f t="shared" si="1"/>
        <v>0</v>
      </c>
      <c r="H87" s="8"/>
      <c r="I87" s="8"/>
    </row>
    <row r="88" spans="1:9" s="3" customFormat="1" ht="59.1" customHeight="1" x14ac:dyDescent="0.2">
      <c r="A88" s="2">
        <v>387090</v>
      </c>
      <c r="B88" s="2" t="s">
        <v>92</v>
      </c>
      <c r="C88" s="2" t="s">
        <v>4</v>
      </c>
      <c r="D88" s="12">
        <v>74.2</v>
      </c>
      <c r="E88" s="9" t="s">
        <v>5</v>
      </c>
      <c r="F88" s="10"/>
      <c r="G88" s="10">
        <f t="shared" si="1"/>
        <v>0</v>
      </c>
      <c r="H88" s="8"/>
      <c r="I88" s="8"/>
    </row>
    <row r="89" spans="1:9" s="3" customFormat="1" ht="59.1" customHeight="1" x14ac:dyDescent="0.2">
      <c r="A89" s="2">
        <v>387091</v>
      </c>
      <c r="B89" s="2" t="s">
        <v>93</v>
      </c>
      <c r="C89" s="2" t="s">
        <v>4</v>
      </c>
      <c r="D89" s="12">
        <v>103.6</v>
      </c>
      <c r="E89" s="9" t="s">
        <v>5</v>
      </c>
      <c r="F89" s="10"/>
      <c r="G89" s="10">
        <f t="shared" si="1"/>
        <v>0</v>
      </c>
      <c r="H89" s="8"/>
      <c r="I89" s="8"/>
    </row>
    <row r="90" spans="1:9" s="3" customFormat="1" ht="59.1" customHeight="1" x14ac:dyDescent="0.2">
      <c r="A90" s="2">
        <v>387092</v>
      </c>
      <c r="B90" s="2" t="s">
        <v>94</v>
      </c>
      <c r="C90" s="2" t="s">
        <v>4</v>
      </c>
      <c r="D90" s="12">
        <v>74.2</v>
      </c>
      <c r="E90" s="9" t="s">
        <v>5</v>
      </c>
      <c r="F90" s="10"/>
      <c r="G90" s="10">
        <f t="shared" si="1"/>
        <v>0</v>
      </c>
      <c r="H90" s="8"/>
      <c r="I90" s="8"/>
    </row>
    <row r="91" spans="1:9" s="3" customFormat="1" ht="59.1" customHeight="1" x14ac:dyDescent="0.2">
      <c r="A91" s="2">
        <v>387093</v>
      </c>
      <c r="B91" s="2" t="s">
        <v>95</v>
      </c>
      <c r="C91" s="2" t="s">
        <v>4</v>
      </c>
      <c r="D91" s="12">
        <v>74.2</v>
      </c>
      <c r="E91" s="9" t="s">
        <v>5</v>
      </c>
      <c r="F91" s="10"/>
      <c r="G91" s="10">
        <f t="shared" si="1"/>
        <v>0</v>
      </c>
      <c r="H91" s="8"/>
      <c r="I91" s="8"/>
    </row>
    <row r="92" spans="1:9" s="3" customFormat="1" ht="59.1" customHeight="1" x14ac:dyDescent="0.2">
      <c r="A92" s="2">
        <v>387094</v>
      </c>
      <c r="B92" s="2" t="s">
        <v>96</v>
      </c>
      <c r="C92" s="2" t="s">
        <v>4</v>
      </c>
      <c r="D92" s="12">
        <v>53.900000000000006</v>
      </c>
      <c r="E92" s="9" t="s">
        <v>5</v>
      </c>
      <c r="F92" s="10"/>
      <c r="G92" s="10">
        <f t="shared" si="1"/>
        <v>0</v>
      </c>
      <c r="H92" s="8"/>
      <c r="I92" s="8"/>
    </row>
    <row r="93" spans="1:9" s="3" customFormat="1" ht="59.1" customHeight="1" x14ac:dyDescent="0.2">
      <c r="A93" s="2">
        <v>387095</v>
      </c>
      <c r="B93" s="2" t="s">
        <v>97</v>
      </c>
      <c r="C93" s="2" t="s">
        <v>4</v>
      </c>
      <c r="D93" s="12">
        <v>53.900000000000006</v>
      </c>
      <c r="E93" s="9" t="s">
        <v>5</v>
      </c>
      <c r="F93" s="10"/>
      <c r="G93" s="10">
        <f t="shared" si="1"/>
        <v>0</v>
      </c>
      <c r="H93" s="8"/>
      <c r="I93" s="8"/>
    </row>
    <row r="94" spans="1:9" s="3" customFormat="1" ht="59.1" customHeight="1" x14ac:dyDescent="0.2">
      <c r="A94" s="2">
        <v>387096</v>
      </c>
      <c r="B94" s="2" t="s">
        <v>98</v>
      </c>
      <c r="C94" s="2" t="s">
        <v>4</v>
      </c>
      <c r="D94" s="12">
        <v>74.2</v>
      </c>
      <c r="E94" s="9" t="s">
        <v>5</v>
      </c>
      <c r="F94" s="10"/>
      <c r="G94" s="10">
        <f t="shared" si="1"/>
        <v>0</v>
      </c>
      <c r="H94" s="8"/>
      <c r="I94" s="8"/>
    </row>
    <row r="95" spans="1:9" s="3" customFormat="1" ht="59.1" customHeight="1" x14ac:dyDescent="0.2">
      <c r="A95" s="2">
        <v>387097</v>
      </c>
      <c r="B95" s="2" t="s">
        <v>99</v>
      </c>
      <c r="C95" s="2" t="s">
        <v>4</v>
      </c>
      <c r="D95" s="12">
        <v>74.2</v>
      </c>
      <c r="E95" s="9" t="s">
        <v>5</v>
      </c>
      <c r="F95" s="10"/>
      <c r="G95" s="10">
        <f t="shared" si="1"/>
        <v>0</v>
      </c>
      <c r="H95" s="8"/>
      <c r="I95" s="8"/>
    </row>
    <row r="96" spans="1:9" s="3" customFormat="1" ht="59.1" customHeight="1" x14ac:dyDescent="0.2">
      <c r="A96" s="2">
        <v>387098</v>
      </c>
      <c r="B96" s="2" t="s">
        <v>100</v>
      </c>
      <c r="C96" s="2" t="s">
        <v>4</v>
      </c>
      <c r="D96" s="12">
        <v>53.900000000000006</v>
      </c>
      <c r="E96" s="9" t="s">
        <v>5</v>
      </c>
      <c r="F96" s="10"/>
      <c r="G96" s="10">
        <f t="shared" si="1"/>
        <v>0</v>
      </c>
      <c r="H96" s="8"/>
      <c r="I96" s="8"/>
    </row>
    <row r="97" spans="1:9" s="3" customFormat="1" ht="59.1" customHeight="1" x14ac:dyDescent="0.2">
      <c r="A97" s="2">
        <v>387099</v>
      </c>
      <c r="B97" s="2" t="s">
        <v>101</v>
      </c>
      <c r="C97" s="2" t="s">
        <v>4</v>
      </c>
      <c r="D97" s="12">
        <v>53.900000000000006</v>
      </c>
      <c r="E97" s="9" t="s">
        <v>5</v>
      </c>
      <c r="F97" s="10"/>
      <c r="G97" s="10">
        <f t="shared" si="1"/>
        <v>0</v>
      </c>
      <c r="H97" s="8"/>
      <c r="I97" s="8"/>
    </row>
    <row r="98" spans="1:9" s="3" customFormat="1" ht="59.1" customHeight="1" x14ac:dyDescent="0.2">
      <c r="A98" s="2">
        <v>387100</v>
      </c>
      <c r="B98" s="2" t="s">
        <v>102</v>
      </c>
      <c r="C98" s="2" t="s">
        <v>4</v>
      </c>
      <c r="D98" s="12">
        <v>53.900000000000006</v>
      </c>
      <c r="E98" s="9" t="s">
        <v>5</v>
      </c>
      <c r="F98" s="10"/>
      <c r="G98" s="10">
        <f t="shared" si="1"/>
        <v>0</v>
      </c>
      <c r="H98" s="8"/>
      <c r="I98" s="8"/>
    </row>
    <row r="99" spans="1:9" s="3" customFormat="1" ht="59.1" customHeight="1" x14ac:dyDescent="0.2">
      <c r="A99" s="2">
        <v>387101</v>
      </c>
      <c r="B99" s="2" t="s">
        <v>103</v>
      </c>
      <c r="C99" s="2" t="s">
        <v>4</v>
      </c>
      <c r="D99" s="12">
        <v>53.900000000000006</v>
      </c>
      <c r="E99" s="9" t="s">
        <v>5</v>
      </c>
      <c r="F99" s="10"/>
      <c r="G99" s="10">
        <f t="shared" si="1"/>
        <v>0</v>
      </c>
      <c r="H99" s="8"/>
      <c r="I99" s="8"/>
    </row>
    <row r="100" spans="1:9" s="3" customFormat="1" ht="59.1" customHeight="1" x14ac:dyDescent="0.2">
      <c r="A100" s="2">
        <v>387102</v>
      </c>
      <c r="B100" s="2" t="s">
        <v>104</v>
      </c>
      <c r="C100" s="2" t="s">
        <v>4</v>
      </c>
      <c r="D100" s="12">
        <v>103.6</v>
      </c>
      <c r="E100" s="9" t="s">
        <v>5</v>
      </c>
      <c r="F100" s="10"/>
      <c r="G100" s="10">
        <f t="shared" si="1"/>
        <v>0</v>
      </c>
      <c r="H100" s="8"/>
      <c r="I100" s="8"/>
    </row>
    <row r="101" spans="1:9" s="3" customFormat="1" ht="59.1" customHeight="1" x14ac:dyDescent="0.2">
      <c r="A101" s="2">
        <v>387103</v>
      </c>
      <c r="B101" s="2" t="s">
        <v>105</v>
      </c>
      <c r="C101" s="2" t="s">
        <v>4</v>
      </c>
      <c r="D101" s="12">
        <v>135.80000000000001</v>
      </c>
      <c r="E101" s="9" t="s">
        <v>5</v>
      </c>
      <c r="F101" s="10"/>
      <c r="G101" s="10">
        <f t="shared" si="1"/>
        <v>0</v>
      </c>
      <c r="H101" s="8"/>
      <c r="I101" s="8"/>
    </row>
    <row r="102" spans="1:9" s="3" customFormat="1" ht="59.1" customHeight="1" x14ac:dyDescent="0.2">
      <c r="A102" s="2">
        <v>387104</v>
      </c>
      <c r="B102" s="2" t="s">
        <v>106</v>
      </c>
      <c r="C102" s="2" t="s">
        <v>4</v>
      </c>
      <c r="D102" s="12">
        <v>135.80000000000001</v>
      </c>
      <c r="E102" s="9" t="s">
        <v>5</v>
      </c>
      <c r="F102" s="10"/>
      <c r="G102" s="10">
        <f t="shared" si="1"/>
        <v>0</v>
      </c>
      <c r="H102" s="8"/>
      <c r="I102" s="8"/>
    </row>
    <row r="103" spans="1:9" s="3" customFormat="1" ht="59.1" customHeight="1" x14ac:dyDescent="0.2">
      <c r="A103" s="2">
        <v>387105</v>
      </c>
      <c r="B103" s="2" t="s">
        <v>107</v>
      </c>
      <c r="C103" s="2" t="s">
        <v>4</v>
      </c>
      <c r="D103" s="12">
        <v>74.2</v>
      </c>
      <c r="E103" s="9" t="s">
        <v>5</v>
      </c>
      <c r="F103" s="10"/>
      <c r="G103" s="10">
        <f t="shared" si="1"/>
        <v>0</v>
      </c>
      <c r="H103" s="8"/>
      <c r="I103" s="8"/>
    </row>
    <row r="104" spans="1:9" s="3" customFormat="1" ht="59.1" customHeight="1" x14ac:dyDescent="0.2">
      <c r="A104" s="2">
        <v>387106</v>
      </c>
      <c r="B104" s="2" t="s">
        <v>108</v>
      </c>
      <c r="C104" s="2" t="s">
        <v>4</v>
      </c>
      <c r="D104" s="12">
        <v>53.900000000000006</v>
      </c>
      <c r="E104" s="9" t="s">
        <v>5</v>
      </c>
      <c r="F104" s="10"/>
      <c r="G104" s="10">
        <f t="shared" si="1"/>
        <v>0</v>
      </c>
      <c r="H104" s="8"/>
      <c r="I104" s="8"/>
    </row>
    <row r="105" spans="1:9" s="3" customFormat="1" ht="59.1" customHeight="1" x14ac:dyDescent="0.2">
      <c r="A105" s="2">
        <v>387107</v>
      </c>
      <c r="B105" s="2" t="s">
        <v>109</v>
      </c>
      <c r="C105" s="2" t="s">
        <v>4</v>
      </c>
      <c r="D105" s="12">
        <v>135.80000000000001</v>
      </c>
      <c r="E105" s="9" t="s">
        <v>5</v>
      </c>
      <c r="F105" s="10"/>
      <c r="G105" s="10">
        <f t="shared" si="1"/>
        <v>0</v>
      </c>
      <c r="H105" s="8"/>
      <c r="I105" s="8"/>
    </row>
    <row r="106" spans="1:9" s="3" customFormat="1" ht="59.1" customHeight="1" x14ac:dyDescent="0.2">
      <c r="A106" s="2">
        <v>387108</v>
      </c>
      <c r="B106" s="2" t="s">
        <v>110</v>
      </c>
      <c r="C106" s="2" t="s">
        <v>4</v>
      </c>
      <c r="D106" s="12">
        <v>135.80000000000001</v>
      </c>
      <c r="E106" s="9" t="s">
        <v>5</v>
      </c>
      <c r="F106" s="10"/>
      <c r="G106" s="10">
        <f t="shared" si="1"/>
        <v>0</v>
      </c>
      <c r="H106" s="8"/>
      <c r="I106" s="8"/>
    </row>
    <row r="107" spans="1:9" s="3" customFormat="1" ht="59.1" customHeight="1" x14ac:dyDescent="0.2">
      <c r="A107" s="2">
        <v>387109</v>
      </c>
      <c r="B107" s="2" t="s">
        <v>111</v>
      </c>
      <c r="C107" s="2" t="s">
        <v>4</v>
      </c>
      <c r="D107" s="12">
        <v>135.80000000000001</v>
      </c>
      <c r="E107" s="9" t="s">
        <v>5</v>
      </c>
      <c r="F107" s="10"/>
      <c r="G107" s="10">
        <f t="shared" si="1"/>
        <v>0</v>
      </c>
      <c r="H107" s="8"/>
      <c r="I107" s="8"/>
    </row>
    <row r="108" spans="1:9" s="3" customFormat="1" ht="59.1" customHeight="1" x14ac:dyDescent="0.2">
      <c r="A108" s="2">
        <v>387110</v>
      </c>
      <c r="B108" s="2" t="s">
        <v>112</v>
      </c>
      <c r="C108" s="2" t="s">
        <v>4</v>
      </c>
      <c r="D108" s="12">
        <v>74.2</v>
      </c>
      <c r="E108" s="9" t="s">
        <v>5</v>
      </c>
      <c r="F108" s="10"/>
      <c r="G108" s="10">
        <f t="shared" si="1"/>
        <v>0</v>
      </c>
      <c r="H108" s="8"/>
      <c r="I108" s="8"/>
    </row>
    <row r="109" spans="1:9" s="3" customFormat="1" ht="59.1" customHeight="1" x14ac:dyDescent="0.2">
      <c r="A109" s="2">
        <v>387111</v>
      </c>
      <c r="B109" s="2" t="s">
        <v>113</v>
      </c>
      <c r="C109" s="2" t="s">
        <v>4</v>
      </c>
      <c r="D109" s="12">
        <v>135.80000000000001</v>
      </c>
      <c r="E109" s="9" t="s">
        <v>5</v>
      </c>
      <c r="F109" s="10"/>
      <c r="G109" s="10">
        <f t="shared" si="1"/>
        <v>0</v>
      </c>
      <c r="H109" s="8"/>
      <c r="I109" s="8"/>
    </row>
    <row r="110" spans="1:9" s="3" customFormat="1" ht="59.1" customHeight="1" x14ac:dyDescent="0.2">
      <c r="A110" s="2">
        <v>387112</v>
      </c>
      <c r="B110" s="2" t="s">
        <v>114</v>
      </c>
      <c r="C110" s="2" t="s">
        <v>4</v>
      </c>
      <c r="D110" s="12">
        <v>103.6</v>
      </c>
      <c r="E110" s="9" t="s">
        <v>5</v>
      </c>
      <c r="F110" s="10"/>
      <c r="G110" s="10">
        <f t="shared" si="1"/>
        <v>0</v>
      </c>
      <c r="H110" s="8"/>
      <c r="I110" s="8"/>
    </row>
    <row r="111" spans="1:9" s="3" customFormat="1" ht="59.1" customHeight="1" x14ac:dyDescent="0.2">
      <c r="A111" s="2">
        <v>387113</v>
      </c>
      <c r="B111" s="2" t="s">
        <v>115</v>
      </c>
      <c r="C111" s="2" t="s">
        <v>4</v>
      </c>
      <c r="D111" s="12">
        <v>135.80000000000001</v>
      </c>
      <c r="E111" s="9" t="s">
        <v>5</v>
      </c>
      <c r="F111" s="10"/>
      <c r="G111" s="10">
        <f t="shared" si="1"/>
        <v>0</v>
      </c>
      <c r="H111" s="8"/>
      <c r="I111" s="8"/>
    </row>
    <row r="112" spans="1:9" s="3" customFormat="1" ht="59.1" customHeight="1" x14ac:dyDescent="0.2">
      <c r="A112" s="2">
        <v>387114</v>
      </c>
      <c r="B112" s="2" t="s">
        <v>116</v>
      </c>
      <c r="C112" s="2" t="s">
        <v>4</v>
      </c>
      <c r="D112" s="12">
        <v>187.60000000000002</v>
      </c>
      <c r="E112" s="9" t="s">
        <v>5</v>
      </c>
      <c r="F112" s="10"/>
      <c r="G112" s="10">
        <f t="shared" si="1"/>
        <v>0</v>
      </c>
      <c r="H112" s="8"/>
      <c r="I112" s="8"/>
    </row>
    <row r="113" spans="1:9" s="3" customFormat="1" ht="59.1" customHeight="1" x14ac:dyDescent="0.2">
      <c r="A113" s="2">
        <v>387115</v>
      </c>
      <c r="B113" s="2" t="s">
        <v>117</v>
      </c>
      <c r="C113" s="2" t="s">
        <v>4</v>
      </c>
      <c r="D113" s="12">
        <v>103.6</v>
      </c>
      <c r="E113" s="9" t="s">
        <v>5</v>
      </c>
      <c r="F113" s="10"/>
      <c r="G113" s="10">
        <f t="shared" si="1"/>
        <v>0</v>
      </c>
      <c r="H113" s="8"/>
      <c r="I113" s="8"/>
    </row>
    <row r="114" spans="1:9" s="3" customFormat="1" ht="59.1" customHeight="1" x14ac:dyDescent="0.2">
      <c r="A114" s="2">
        <v>387116</v>
      </c>
      <c r="B114" s="2" t="s">
        <v>118</v>
      </c>
      <c r="C114" s="2" t="s">
        <v>4</v>
      </c>
      <c r="D114" s="12">
        <v>74.2</v>
      </c>
      <c r="E114" s="9" t="s">
        <v>5</v>
      </c>
      <c r="F114" s="10"/>
      <c r="G114" s="10">
        <f t="shared" si="1"/>
        <v>0</v>
      </c>
      <c r="H114" s="8"/>
      <c r="I114" s="8"/>
    </row>
    <row r="115" spans="1:9" s="3" customFormat="1" ht="59.1" customHeight="1" x14ac:dyDescent="0.2">
      <c r="A115" s="2">
        <v>387118</v>
      </c>
      <c r="B115" s="2" t="s">
        <v>119</v>
      </c>
      <c r="C115" s="2" t="s">
        <v>4</v>
      </c>
      <c r="D115" s="12">
        <v>74.2</v>
      </c>
      <c r="E115" s="9" t="s">
        <v>5</v>
      </c>
      <c r="F115" s="10"/>
      <c r="G115" s="10">
        <f t="shared" si="1"/>
        <v>0</v>
      </c>
      <c r="H115" s="8"/>
      <c r="I115" s="8"/>
    </row>
    <row r="116" spans="1:9" s="3" customFormat="1" ht="59.1" customHeight="1" x14ac:dyDescent="0.2">
      <c r="A116" s="2">
        <v>387119</v>
      </c>
      <c r="B116" s="2" t="s">
        <v>120</v>
      </c>
      <c r="C116" s="2" t="s">
        <v>4</v>
      </c>
      <c r="D116" s="12">
        <v>300.3</v>
      </c>
      <c r="E116" s="9" t="s">
        <v>5</v>
      </c>
      <c r="F116" s="10"/>
      <c r="G116" s="10">
        <f t="shared" si="1"/>
        <v>0</v>
      </c>
      <c r="H116" s="8"/>
      <c r="I116" s="8"/>
    </row>
    <row r="117" spans="1:9" s="3" customFormat="1" ht="59.1" customHeight="1" x14ac:dyDescent="0.2">
      <c r="A117" s="2">
        <v>387120</v>
      </c>
      <c r="B117" s="2" t="s">
        <v>121</v>
      </c>
      <c r="C117" s="2" t="s">
        <v>4</v>
      </c>
      <c r="D117" s="12">
        <v>135.80000000000001</v>
      </c>
      <c r="E117" s="9" t="s">
        <v>5</v>
      </c>
      <c r="F117" s="10"/>
      <c r="G117" s="10">
        <f t="shared" si="1"/>
        <v>0</v>
      </c>
      <c r="H117" s="8"/>
      <c r="I117" s="8"/>
    </row>
    <row r="118" spans="1:9" s="3" customFormat="1" ht="59.1" customHeight="1" x14ac:dyDescent="0.2">
      <c r="A118" s="2">
        <v>387121</v>
      </c>
      <c r="B118" s="2" t="s">
        <v>122</v>
      </c>
      <c r="C118" s="2" t="s">
        <v>4</v>
      </c>
      <c r="D118" s="12">
        <v>135.80000000000001</v>
      </c>
      <c r="E118" s="9" t="s">
        <v>5</v>
      </c>
      <c r="F118" s="10"/>
      <c r="G118" s="10">
        <f t="shared" si="1"/>
        <v>0</v>
      </c>
      <c r="H118" s="8"/>
      <c r="I118" s="8"/>
    </row>
    <row r="119" spans="1:9" s="3" customFormat="1" ht="59.1" customHeight="1" x14ac:dyDescent="0.2">
      <c r="A119" s="2">
        <v>387122</v>
      </c>
      <c r="B119" s="2" t="s">
        <v>123</v>
      </c>
      <c r="C119" s="2" t="s">
        <v>4</v>
      </c>
      <c r="D119" s="12">
        <v>74.2</v>
      </c>
      <c r="E119" s="9" t="s">
        <v>5</v>
      </c>
      <c r="F119" s="10"/>
      <c r="G119" s="10">
        <f t="shared" si="1"/>
        <v>0</v>
      </c>
      <c r="H119" s="8"/>
      <c r="I119" s="8"/>
    </row>
    <row r="120" spans="1:9" s="3" customFormat="1" ht="59.1" customHeight="1" x14ac:dyDescent="0.2">
      <c r="A120" s="2">
        <v>387123</v>
      </c>
      <c r="B120" s="2" t="s">
        <v>124</v>
      </c>
      <c r="C120" s="2" t="s">
        <v>4</v>
      </c>
      <c r="D120" s="12">
        <v>53.900000000000006</v>
      </c>
      <c r="E120" s="9" t="s">
        <v>5</v>
      </c>
      <c r="F120" s="10"/>
      <c r="G120" s="10">
        <f t="shared" si="1"/>
        <v>0</v>
      </c>
      <c r="H120" s="8"/>
      <c r="I120" s="8"/>
    </row>
    <row r="121" spans="1:9" s="3" customFormat="1" ht="59.1" customHeight="1" x14ac:dyDescent="0.2">
      <c r="A121" s="2">
        <v>387124</v>
      </c>
      <c r="B121" s="2" t="s">
        <v>125</v>
      </c>
      <c r="C121" s="2" t="s">
        <v>4</v>
      </c>
      <c r="D121" s="12">
        <v>135.80000000000001</v>
      </c>
      <c r="E121" s="9" t="s">
        <v>5</v>
      </c>
      <c r="F121" s="10"/>
      <c r="G121" s="10">
        <f t="shared" si="1"/>
        <v>0</v>
      </c>
      <c r="H121" s="8"/>
      <c r="I121" s="8"/>
    </row>
    <row r="122" spans="1:9" s="3" customFormat="1" ht="59.1" customHeight="1" x14ac:dyDescent="0.2">
      <c r="A122" s="2">
        <v>387125</v>
      </c>
      <c r="B122" s="2" t="s">
        <v>126</v>
      </c>
      <c r="C122" s="2" t="s">
        <v>4</v>
      </c>
      <c r="D122" s="12">
        <v>53.900000000000006</v>
      </c>
      <c r="E122" s="9" t="s">
        <v>5</v>
      </c>
      <c r="F122" s="10"/>
      <c r="G122" s="10">
        <f t="shared" si="1"/>
        <v>0</v>
      </c>
      <c r="H122" s="8"/>
      <c r="I122" s="8"/>
    </row>
    <row r="123" spans="1:9" s="3" customFormat="1" ht="59.1" customHeight="1" x14ac:dyDescent="0.2">
      <c r="A123" s="2">
        <v>387143</v>
      </c>
      <c r="B123" s="2" t="s">
        <v>127</v>
      </c>
      <c r="C123" s="2" t="s">
        <v>4</v>
      </c>
      <c r="D123" s="12">
        <v>103.6</v>
      </c>
      <c r="E123" s="9" t="s">
        <v>5</v>
      </c>
      <c r="F123" s="10"/>
      <c r="G123" s="10">
        <f t="shared" si="1"/>
        <v>0</v>
      </c>
      <c r="H123" s="8"/>
      <c r="I123" s="8"/>
    </row>
    <row r="124" spans="1:9" s="3" customFormat="1" ht="59.1" customHeight="1" x14ac:dyDescent="0.2">
      <c r="A124" s="2">
        <v>387145</v>
      </c>
      <c r="B124" s="2" t="s">
        <v>128</v>
      </c>
      <c r="C124" s="2" t="s">
        <v>4</v>
      </c>
      <c r="D124" s="12">
        <v>103.6</v>
      </c>
      <c r="E124" s="9" t="s">
        <v>5</v>
      </c>
      <c r="F124" s="10"/>
      <c r="G124" s="10">
        <f t="shared" si="1"/>
        <v>0</v>
      </c>
      <c r="H124" s="8"/>
      <c r="I124" s="8"/>
    </row>
    <row r="125" spans="1:9" s="3" customFormat="1" ht="59.1" customHeight="1" x14ac:dyDescent="0.2">
      <c r="A125" s="2">
        <v>387146</v>
      </c>
      <c r="B125" s="2" t="s">
        <v>129</v>
      </c>
      <c r="C125" s="2" t="s">
        <v>4</v>
      </c>
      <c r="D125" s="12">
        <v>74.2</v>
      </c>
      <c r="E125" s="9" t="s">
        <v>5</v>
      </c>
      <c r="F125" s="10"/>
      <c r="G125" s="10">
        <f t="shared" si="1"/>
        <v>0</v>
      </c>
      <c r="H125" s="8"/>
      <c r="I125" s="8"/>
    </row>
    <row r="126" spans="1:9" s="3" customFormat="1" ht="59.1" customHeight="1" x14ac:dyDescent="0.2">
      <c r="A126" s="2">
        <v>387148</v>
      </c>
      <c r="B126" s="2" t="s">
        <v>130</v>
      </c>
      <c r="C126" s="2" t="s">
        <v>4</v>
      </c>
      <c r="D126" s="12">
        <v>135.80000000000001</v>
      </c>
      <c r="E126" s="9" t="s">
        <v>5</v>
      </c>
      <c r="F126" s="10"/>
      <c r="G126" s="10">
        <f t="shared" si="1"/>
        <v>0</v>
      </c>
      <c r="H126" s="8"/>
      <c r="I126" s="8"/>
    </row>
    <row r="127" spans="1:9" s="3" customFormat="1" ht="59.1" customHeight="1" x14ac:dyDescent="0.2">
      <c r="A127" s="2">
        <v>387149</v>
      </c>
      <c r="B127" s="2" t="s">
        <v>131</v>
      </c>
      <c r="C127" s="2" t="s">
        <v>4</v>
      </c>
      <c r="D127" s="12">
        <v>135.80000000000001</v>
      </c>
      <c r="E127" s="9" t="s">
        <v>5</v>
      </c>
      <c r="F127" s="10"/>
      <c r="G127" s="10">
        <f t="shared" si="1"/>
        <v>0</v>
      </c>
      <c r="H127" s="8"/>
      <c r="I127" s="8"/>
    </row>
    <row r="128" spans="1:9" s="3" customFormat="1" ht="59.1" customHeight="1" x14ac:dyDescent="0.2">
      <c r="A128" s="2">
        <v>387150</v>
      </c>
      <c r="B128" s="2" t="s">
        <v>132</v>
      </c>
      <c r="C128" s="2" t="s">
        <v>4</v>
      </c>
      <c r="D128" s="12">
        <v>135.80000000000001</v>
      </c>
      <c r="E128" s="9" t="s">
        <v>5</v>
      </c>
      <c r="F128" s="10"/>
      <c r="G128" s="10">
        <f t="shared" si="1"/>
        <v>0</v>
      </c>
      <c r="H128" s="8"/>
      <c r="I128" s="8"/>
    </row>
    <row r="129" spans="1:9" s="3" customFormat="1" ht="59.1" customHeight="1" x14ac:dyDescent="0.2">
      <c r="A129" s="2">
        <v>387151</v>
      </c>
      <c r="B129" s="2" t="s">
        <v>133</v>
      </c>
      <c r="C129" s="2" t="s">
        <v>4</v>
      </c>
      <c r="D129" s="12">
        <v>135.80000000000001</v>
      </c>
      <c r="E129" s="9" t="s">
        <v>5</v>
      </c>
      <c r="F129" s="10"/>
      <c r="G129" s="10">
        <f t="shared" si="1"/>
        <v>0</v>
      </c>
      <c r="H129" s="8"/>
      <c r="I129" s="8"/>
    </row>
    <row r="130" spans="1:9" s="3" customFormat="1" ht="59.1" customHeight="1" x14ac:dyDescent="0.2">
      <c r="A130" s="2">
        <v>387152</v>
      </c>
      <c r="B130" s="2" t="s">
        <v>134</v>
      </c>
      <c r="C130" s="2" t="s">
        <v>4</v>
      </c>
      <c r="D130" s="12">
        <v>135.80000000000001</v>
      </c>
      <c r="E130" s="9" t="s">
        <v>5</v>
      </c>
      <c r="F130" s="10"/>
      <c r="G130" s="10">
        <f t="shared" si="1"/>
        <v>0</v>
      </c>
      <c r="H130" s="8"/>
      <c r="I130" s="8"/>
    </row>
    <row r="131" spans="1:9" s="3" customFormat="1" ht="59.1" customHeight="1" x14ac:dyDescent="0.2">
      <c r="A131" s="2">
        <v>387153</v>
      </c>
      <c r="B131" s="2" t="s">
        <v>135</v>
      </c>
      <c r="C131" s="2" t="s">
        <v>4</v>
      </c>
      <c r="D131" s="12">
        <v>53.900000000000006</v>
      </c>
      <c r="E131" s="9" t="s">
        <v>5</v>
      </c>
      <c r="F131" s="10"/>
      <c r="G131" s="10">
        <f t="shared" ref="G131:G149" si="2">F131*D131</f>
        <v>0</v>
      </c>
      <c r="H131" s="8"/>
      <c r="I131" s="8"/>
    </row>
    <row r="132" spans="1:9" s="3" customFormat="1" ht="59.1" customHeight="1" x14ac:dyDescent="0.2">
      <c r="A132" s="2">
        <v>387154</v>
      </c>
      <c r="B132" s="2" t="s">
        <v>136</v>
      </c>
      <c r="C132" s="2" t="s">
        <v>4</v>
      </c>
      <c r="D132" s="12">
        <v>300.3</v>
      </c>
      <c r="E132" s="9" t="s">
        <v>5</v>
      </c>
      <c r="F132" s="10"/>
      <c r="G132" s="10">
        <f t="shared" si="2"/>
        <v>0</v>
      </c>
      <c r="H132" s="8"/>
      <c r="I132" s="8"/>
    </row>
    <row r="133" spans="1:9" s="3" customFormat="1" ht="59.1" customHeight="1" x14ac:dyDescent="0.2">
      <c r="A133" s="2">
        <v>387155</v>
      </c>
      <c r="B133" s="2" t="s">
        <v>137</v>
      </c>
      <c r="C133" s="2" t="s">
        <v>4</v>
      </c>
      <c r="D133" s="12">
        <v>251.3</v>
      </c>
      <c r="E133" s="9" t="s">
        <v>5</v>
      </c>
      <c r="F133" s="10"/>
      <c r="G133" s="10">
        <f t="shared" si="2"/>
        <v>0</v>
      </c>
      <c r="H133" s="8"/>
      <c r="I133" s="8"/>
    </row>
    <row r="134" spans="1:9" s="3" customFormat="1" ht="59.1" customHeight="1" x14ac:dyDescent="0.2">
      <c r="A134" s="2">
        <v>387156</v>
      </c>
      <c r="B134" s="2" t="s">
        <v>138</v>
      </c>
      <c r="C134" s="2" t="s">
        <v>4</v>
      </c>
      <c r="D134" s="12">
        <v>143.5</v>
      </c>
      <c r="E134" s="9" t="s">
        <v>5</v>
      </c>
      <c r="F134" s="10"/>
      <c r="G134" s="10">
        <f t="shared" si="2"/>
        <v>0</v>
      </c>
      <c r="H134" s="8"/>
      <c r="I134" s="8"/>
    </row>
    <row r="135" spans="1:9" s="3" customFormat="1" ht="59.1" customHeight="1" x14ac:dyDescent="0.2">
      <c r="A135" s="2">
        <v>387157</v>
      </c>
      <c r="B135" s="2" t="s">
        <v>139</v>
      </c>
      <c r="C135" s="2" t="s">
        <v>4</v>
      </c>
      <c r="D135" s="12">
        <v>143.5</v>
      </c>
      <c r="E135" s="9" t="s">
        <v>5</v>
      </c>
      <c r="F135" s="10"/>
      <c r="G135" s="10">
        <f t="shared" si="2"/>
        <v>0</v>
      </c>
      <c r="H135" s="8"/>
      <c r="I135" s="8"/>
    </row>
    <row r="136" spans="1:9" s="3" customFormat="1" ht="59.1" customHeight="1" x14ac:dyDescent="0.2">
      <c r="A136" s="2">
        <v>387158</v>
      </c>
      <c r="B136" s="2" t="s">
        <v>140</v>
      </c>
      <c r="C136" s="2" t="s">
        <v>4</v>
      </c>
      <c r="D136" s="12">
        <v>137.19999999999999</v>
      </c>
      <c r="E136" s="9" t="s">
        <v>5</v>
      </c>
      <c r="F136" s="10"/>
      <c r="G136" s="10">
        <f t="shared" si="2"/>
        <v>0</v>
      </c>
      <c r="H136" s="8"/>
      <c r="I136" s="8"/>
    </row>
    <row r="137" spans="1:9" s="3" customFormat="1" ht="59.1" customHeight="1" x14ac:dyDescent="0.2">
      <c r="A137" s="2">
        <v>387163</v>
      </c>
      <c r="B137" s="2" t="s">
        <v>141</v>
      </c>
      <c r="C137" s="2" t="s">
        <v>4</v>
      </c>
      <c r="D137" s="12">
        <v>103.6</v>
      </c>
      <c r="E137" s="9" t="s">
        <v>5</v>
      </c>
      <c r="F137" s="10"/>
      <c r="G137" s="10">
        <f t="shared" si="2"/>
        <v>0</v>
      </c>
      <c r="H137" s="8"/>
      <c r="I137" s="8"/>
    </row>
    <row r="138" spans="1:9" s="3" customFormat="1" ht="59.1" customHeight="1" x14ac:dyDescent="0.2">
      <c r="A138" s="2">
        <v>387165</v>
      </c>
      <c r="B138" s="2" t="s">
        <v>142</v>
      </c>
      <c r="C138" s="2" t="s">
        <v>4</v>
      </c>
      <c r="D138" s="12">
        <v>103.6</v>
      </c>
      <c r="E138" s="9" t="s">
        <v>5</v>
      </c>
      <c r="F138" s="10"/>
      <c r="G138" s="10">
        <f t="shared" si="2"/>
        <v>0</v>
      </c>
      <c r="H138" s="8"/>
      <c r="I138" s="8"/>
    </row>
    <row r="139" spans="1:9" s="3" customFormat="1" ht="59.1" customHeight="1" x14ac:dyDescent="0.2">
      <c r="A139" s="2">
        <v>387170</v>
      </c>
      <c r="B139" s="2" t="s">
        <v>143</v>
      </c>
      <c r="C139" s="2" t="s">
        <v>4</v>
      </c>
      <c r="D139" s="12">
        <v>161</v>
      </c>
      <c r="E139" s="9" t="s">
        <v>5</v>
      </c>
      <c r="F139" s="10"/>
      <c r="G139" s="10">
        <f t="shared" si="2"/>
        <v>0</v>
      </c>
      <c r="H139" s="8"/>
      <c r="I139" s="8"/>
    </row>
    <row r="140" spans="1:9" s="3" customFormat="1" ht="59.1" customHeight="1" x14ac:dyDescent="0.2">
      <c r="A140" s="2">
        <v>387171</v>
      </c>
      <c r="B140" s="2" t="s">
        <v>144</v>
      </c>
      <c r="C140" s="2" t="s">
        <v>4</v>
      </c>
      <c r="D140" s="12">
        <v>103.6</v>
      </c>
      <c r="E140" s="9" t="s">
        <v>5</v>
      </c>
      <c r="F140" s="10"/>
      <c r="G140" s="10">
        <f t="shared" si="2"/>
        <v>0</v>
      </c>
      <c r="H140" s="8"/>
      <c r="I140" s="8"/>
    </row>
    <row r="141" spans="1:9" s="3" customFormat="1" ht="59.1" customHeight="1" x14ac:dyDescent="0.2">
      <c r="A141" s="2">
        <v>387172</v>
      </c>
      <c r="B141" s="2" t="s">
        <v>145</v>
      </c>
      <c r="C141" s="2" t="s">
        <v>4</v>
      </c>
      <c r="D141" s="12">
        <v>103.6</v>
      </c>
      <c r="E141" s="9" t="s">
        <v>5</v>
      </c>
      <c r="F141" s="10"/>
      <c r="G141" s="10">
        <f t="shared" si="2"/>
        <v>0</v>
      </c>
      <c r="H141" s="8"/>
      <c r="I141" s="8"/>
    </row>
    <row r="142" spans="1:9" s="3" customFormat="1" ht="59.1" customHeight="1" x14ac:dyDescent="0.2">
      <c r="A142" s="2">
        <v>387176</v>
      </c>
      <c r="B142" s="2" t="s">
        <v>146</v>
      </c>
      <c r="C142" s="2" t="s">
        <v>4</v>
      </c>
      <c r="D142" s="12">
        <v>103.6</v>
      </c>
      <c r="E142" s="9" t="s">
        <v>5</v>
      </c>
      <c r="F142" s="10"/>
      <c r="G142" s="10">
        <f t="shared" si="2"/>
        <v>0</v>
      </c>
      <c r="H142" s="8"/>
      <c r="I142" s="8"/>
    </row>
    <row r="143" spans="1:9" s="3" customFormat="1" ht="59.1" customHeight="1" x14ac:dyDescent="0.2">
      <c r="A143" s="2">
        <v>387178</v>
      </c>
      <c r="B143" s="2" t="s">
        <v>147</v>
      </c>
      <c r="C143" s="2" t="s">
        <v>4</v>
      </c>
      <c r="D143" s="12">
        <v>74.2</v>
      </c>
      <c r="E143" s="9" t="s">
        <v>5</v>
      </c>
      <c r="F143" s="10"/>
      <c r="G143" s="10">
        <f t="shared" si="2"/>
        <v>0</v>
      </c>
      <c r="H143" s="8"/>
      <c r="I143" s="8"/>
    </row>
    <row r="144" spans="1:9" s="3" customFormat="1" ht="59.1" customHeight="1" outlineLevel="3" x14ac:dyDescent="0.2">
      <c r="A144" s="2">
        <v>387179</v>
      </c>
      <c r="B144" s="2" t="s">
        <v>148</v>
      </c>
      <c r="C144" s="2" t="s">
        <v>4</v>
      </c>
      <c r="D144" s="12">
        <v>74.2</v>
      </c>
      <c r="E144" s="9" t="s">
        <v>5</v>
      </c>
      <c r="F144" s="10"/>
      <c r="G144" s="10">
        <f t="shared" si="2"/>
        <v>0</v>
      </c>
      <c r="H144" s="8"/>
      <c r="I144" s="8"/>
    </row>
    <row r="145" spans="1:9" s="3" customFormat="1" ht="59.1" customHeight="1" outlineLevel="3" x14ac:dyDescent="0.2">
      <c r="A145" s="2">
        <v>387180</v>
      </c>
      <c r="B145" s="2" t="s">
        <v>149</v>
      </c>
      <c r="C145" s="2" t="s">
        <v>4</v>
      </c>
      <c r="D145" s="12">
        <v>74.2</v>
      </c>
      <c r="E145" s="9" t="s">
        <v>5</v>
      </c>
      <c r="F145" s="10"/>
      <c r="G145" s="10">
        <f t="shared" si="2"/>
        <v>0</v>
      </c>
      <c r="H145" s="8"/>
      <c r="I145" s="8"/>
    </row>
    <row r="146" spans="1:9" s="3" customFormat="1" ht="59.1" customHeight="1" outlineLevel="3" x14ac:dyDescent="0.2">
      <c r="A146" s="2">
        <v>387181</v>
      </c>
      <c r="B146" s="2" t="s">
        <v>150</v>
      </c>
      <c r="C146" s="2" t="s">
        <v>4</v>
      </c>
      <c r="D146" s="12">
        <v>53.900000000000006</v>
      </c>
      <c r="E146" s="9" t="s">
        <v>5</v>
      </c>
      <c r="F146" s="10"/>
      <c r="G146" s="10">
        <f t="shared" si="2"/>
        <v>0</v>
      </c>
      <c r="H146" s="8"/>
      <c r="I146" s="8"/>
    </row>
    <row r="147" spans="1:9" s="3" customFormat="1" ht="59.1" customHeight="1" outlineLevel="3" x14ac:dyDescent="0.2">
      <c r="A147" s="2">
        <v>387184</v>
      </c>
      <c r="B147" s="2" t="s">
        <v>151</v>
      </c>
      <c r="C147" s="2" t="s">
        <v>4</v>
      </c>
      <c r="D147" s="12">
        <v>74.2</v>
      </c>
      <c r="E147" s="9" t="s">
        <v>5</v>
      </c>
      <c r="F147" s="10"/>
      <c r="G147" s="10">
        <f t="shared" si="2"/>
        <v>0</v>
      </c>
      <c r="H147" s="8"/>
      <c r="I147" s="8"/>
    </row>
    <row r="148" spans="1:9" s="3" customFormat="1" ht="59.1" customHeight="1" outlineLevel="3" x14ac:dyDescent="0.2">
      <c r="A148" s="2">
        <v>387187</v>
      </c>
      <c r="B148" s="2" t="s">
        <v>152</v>
      </c>
      <c r="C148" s="2" t="s">
        <v>4</v>
      </c>
      <c r="D148" s="12">
        <v>53.900000000000006</v>
      </c>
      <c r="E148" s="9" t="s">
        <v>5</v>
      </c>
      <c r="F148" s="10"/>
      <c r="G148" s="10">
        <f t="shared" si="2"/>
        <v>0</v>
      </c>
      <c r="H148" s="8"/>
      <c r="I148" s="8"/>
    </row>
    <row r="149" spans="1:9" s="3" customFormat="1" ht="59.1" customHeight="1" outlineLevel="3" x14ac:dyDescent="0.2">
      <c r="A149" s="2">
        <v>387192</v>
      </c>
      <c r="B149" s="2" t="s">
        <v>153</v>
      </c>
      <c r="C149" s="2" t="s">
        <v>4</v>
      </c>
      <c r="D149" s="12">
        <v>74.2</v>
      </c>
      <c r="E149" s="9" t="s">
        <v>5</v>
      </c>
      <c r="F149" s="10"/>
      <c r="G149" s="10">
        <f t="shared" si="2"/>
        <v>0</v>
      </c>
      <c r="H149" s="8"/>
      <c r="I149" s="8"/>
    </row>
    <row r="150" spans="1:9" ht="59.1" customHeight="1" x14ac:dyDescent="0.2">
      <c r="G150" s="10">
        <f>SUM(G3:G149)</f>
        <v>0</v>
      </c>
    </row>
    <row r="151" spans="1:9" ht="59.1" customHeight="1" x14ac:dyDescent="0.2"/>
  </sheetData>
  <mergeCells count="3">
    <mergeCell ref="C1:C2"/>
    <mergeCell ref="D1:E1"/>
    <mergeCell ref="I3:N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Моджо ( звери )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Бектимиров Евгений</dc:creator>
  <cp:lastModifiedBy>Vorobyeva Ekaterina</cp:lastModifiedBy>
  <dcterms:created xsi:type="dcterms:W3CDTF">2014-06-24T06:32:54Z</dcterms:created>
  <dcterms:modified xsi:type="dcterms:W3CDTF">2015-04-12T21:17:41Z</dcterms:modified>
</cp:coreProperties>
</file>